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5.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p-fps02\groups\Limited\Performance_Assessment\8. Yearbooks\2020 Yearbook\2020 Yearbook Gas\Final_Publishable 2020 Gas Yearbook\"/>
    </mc:Choice>
  </mc:AlternateContent>
  <xr:revisionPtr revIDLastSave="0" documentId="13_ncr:1_{F040FEC5-3747-45F9-BD9F-DB52556EC633}" xr6:coauthVersionLast="46" xr6:coauthVersionMax="46" xr10:uidLastSave="{00000000-0000-0000-0000-000000000000}"/>
  <workbookProtection workbookAlgorithmName="SHA-512" workbookHashValue="zpDIHNXF0Yokl35HH8eDPWpQewx9IcHototoN3x6gzhI7bEVRGC8d+esIX1vN/7Wlydmbylpf2sGpnCtrpCtbA==" workbookSaltValue="O/sj2Pxhi+voHx0vOoOSBw==" workbookSpinCount="100000" lockStructure="1"/>
  <bookViews>
    <workbookView xWindow="-110" yWindow="-110" windowWidth="19420" windowHeight="10420" tabRatio="920" xr2:uid="{00000000-000D-0000-FFFF-FFFF00000000}"/>
  </bookViews>
  <sheets>
    <sheet name="Title" sheetId="1" r:id="rId1"/>
    <sheet name="Table of Contents" sheetId="4" r:id="rId2"/>
    <sheet name="Snapshot" sheetId="20" r:id="rId3"/>
    <sheet name="Balance Sheet" sheetId="5" r:id="rId4"/>
    <sheet name="Balance Sheet Graphs" sheetId="6" r:id="rId5"/>
    <sheet name="Income Statement" sheetId="7" r:id="rId6"/>
    <sheet name="Income Statement Graphs" sheetId="8" r:id="rId7"/>
    <sheet name="Financial Ratios" sheetId="9" r:id="rId8"/>
    <sheet name="Ratios Graphs" sheetId="10" r:id="rId9"/>
    <sheet name="General Information" sheetId="11" r:id="rId10"/>
    <sheet name="General Graphs" sheetId="12" r:id="rId11"/>
    <sheet name="SQRs" sheetId="19" r:id="rId12"/>
    <sheet name="Glossary" sheetId="13" r:id="rId13"/>
    <sheet name="For Charts" sheetId="1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rrayExplain">'[1]2.1.7 (Explanations)'!$B$8:$R$100</definedName>
    <definedName name="Cash">#REF!</definedName>
    <definedName name="Cash2">#REF!</definedName>
    <definedName name="data02">'[2]36. 2002 data'!$A$1:$CY$53</definedName>
    <definedName name="data03">'[2]35. 2003 data'!$A$1:$DA$53</definedName>
    <definedName name="data04">'[2]34. 2004 data'!$A$1:$DA$53</definedName>
    <definedName name="data05">'[2]33. 2005 data'!$A$1:$CU$53</definedName>
    <definedName name="data06">'[2]32. 2006 data'!$A$1:$CO$53</definedName>
    <definedName name="data07">'[2]31. 2007 data'!$A$1:$CK$53</definedName>
    <definedName name="data08">'[2]30. 2008 data'!$A$1:$CG$53</definedName>
    <definedName name="data09">'[2]29. 2009 data'!$A$1:$CC$53</definedName>
    <definedName name="data10">'[2]28. 2010 data'!$A$1:$CC$53</definedName>
    <definedName name="data11">'[2]27. 2011 data '!$B$1:$CD$54</definedName>
    <definedName name="DaysInPreviousYear">'[3]Distribution Revenue by Source'!$B$22</definedName>
    <definedName name="DaysInYear">'[3]Distribution Revenue by Source'!$B$21</definedName>
    <definedName name="distributors">'[4]4. Peer &amp; Size Group'!$A$2:$A$74</definedName>
    <definedName name="distributorsRRR">'[1]2.1.7 (Explanations)'!$A$8:$A$100</definedName>
    <definedName name="Driver">[5]Lists!$A$4:$A$7</definedName>
    <definedName name="DVA">[6]Macro1!$A$63</definedName>
    <definedName name="FortyFivePercent">'[2]23. LV Charges Included in BM'!$E$3</definedName>
    <definedName name="HVDS_LOW">'[2]23. LV Charges Included in BM'!$C$3</definedName>
    <definedName name="Macro1">[7]Macro1!$A$1</definedName>
    <definedName name="Macro2">[7]Macro1!$A$8</definedName>
    <definedName name="Macro3">[7]Macro1!$A$15</definedName>
    <definedName name="Macro4">[7]Macro1!$A$22</definedName>
    <definedName name="Macro5">[7]Macro1!$A$29</definedName>
    <definedName name="Macro6">[7]Macro1!$A$36</definedName>
    <definedName name="Macro7">[7]Macro1!$A$43</definedName>
    <definedName name="MofF">#REF!</definedName>
    <definedName name="_xlnm.Print_Area" localSheetId="3">'Balance Sheet'!$A$1:$N$34</definedName>
    <definedName name="_xlnm.Print_Area" localSheetId="4">'Balance Sheet Graphs'!$A$1:$V$39</definedName>
    <definedName name="_xlnm.Print_Area" localSheetId="7">'Financial Ratios'!$A$1:$N$26</definedName>
    <definedName name="_xlnm.Print_Area" localSheetId="10">'General Graphs'!$A$1:$N$73</definedName>
    <definedName name="_xlnm.Print_Area" localSheetId="9">'General Information'!$A$1:$L$16</definedName>
    <definedName name="_xlnm.Print_Area" localSheetId="12">Glossary!$A$1:$Y$55</definedName>
    <definedName name="_xlnm.Print_Area" localSheetId="5">'Income Statement'!$A$1:$N$27</definedName>
    <definedName name="_xlnm.Print_Area" localSheetId="6">'Income Statement Graphs'!$A$1:$M$39</definedName>
    <definedName name="_xlnm.Print_Area" localSheetId="8">'Ratios Graphs'!$A$1:$AP$33</definedName>
    <definedName name="_xlnm.Print_Area" localSheetId="2">Snapshot!$A$1:$W$25</definedName>
    <definedName name="_xlnm.Print_Area" localSheetId="11">SQRs!$A$1:$D$15</definedName>
    <definedName name="_xlnm.Print_Area" localSheetId="1">'Table of Contents'!$A$1:$Y$38</definedName>
    <definedName name="_xlnm.Print_Area" localSheetId="0">Title!$A$1:$X$35</definedName>
    <definedName name="Ratebase">'[3]Distribution Revenue by Source'!$C$25</definedName>
    <definedName name="Recover">[8]Macro1!$A$63</definedName>
    <definedName name="siofjej">[6]Macro1!$A$63</definedName>
    <definedName name="Size1_1_1">'[9]Size - Chart1 Info'!#REF!</definedName>
    <definedName name="Size1_1_2">'[9]Size - Chart1 Info'!#REF!</definedName>
    <definedName name="Size1_1_3">'[9]Size - Chart1 Info'!#REF!</definedName>
    <definedName name="Size1_1_4">'[9]Size - Chart1 Info'!#REF!</definedName>
    <definedName name="Size1_2_1">'[9]Size - Chart1 Info'!#REF!</definedName>
    <definedName name="Size1_2_2">'[9]Size - Chart1 Info'!#REF!</definedName>
    <definedName name="Size1_2_3">'[9]Size - Chart1 Info'!#REF!</definedName>
    <definedName name="Size1_2_4">'[9]Size - Chart1 Info'!#REF!</definedName>
    <definedName name="Size1_3_1">'[9]Size - Chart1 Info'!#REF!</definedName>
    <definedName name="Size1_3_2">'[9]Size - Chart1 Info'!#REF!</definedName>
    <definedName name="Size1_3_3">'[9]Size - Chart1 Info'!#REF!</definedName>
    <definedName name="Size1_3_4">'[9]Size - Chart1 Info'!#REF!</definedName>
    <definedName name="Size1_4_1">'[9]Size - Chart1 Info'!#REF!</definedName>
    <definedName name="Size1_4_2">'[9]Size - Chart1 Info'!#REF!</definedName>
    <definedName name="Size1_4_3">'[9]Size - Chart1 Info'!#REF!</definedName>
    <definedName name="Size1_4_4">'[9]Size - Chart1 Info'!#REF!</definedName>
    <definedName name="Size1OneOne">'[9]Size - Chart1 Info'!#REF!</definedName>
    <definedName name="Size1OneThree">'[9]Size - Chart1 Info'!#REF!</definedName>
    <definedName name="Size1OneTwo">'[9]Size - Chart1 Info'!#REF!</definedName>
    <definedName name="Size2_1_1">'[9]Size - Chart2 Info'!#REF!</definedName>
    <definedName name="Size2_1_2">'[9]Size - Chart2 Info'!#REF!</definedName>
    <definedName name="Size2_1_3">'[9]Size - Chart2 Info'!#REF!</definedName>
    <definedName name="Size2_1_4">'[9]Size - Chart2 Info'!#REF!</definedName>
    <definedName name="Size2_2_1">'[9]Size - Chart2 Info'!#REF!</definedName>
    <definedName name="Size2_2_2">'[9]Size - Chart2 Info'!#REF!</definedName>
    <definedName name="Size2_2_3">'[9]Size - Chart2 Info'!#REF!</definedName>
    <definedName name="Size2_2_4">'[9]Size - Chart2 Info'!#REF!</definedName>
    <definedName name="Size2_3_1">'[9]Size - Chart2 Info'!#REF!</definedName>
    <definedName name="Size2_3_2">'[9]Size - Chart2 Info'!#REF!</definedName>
    <definedName name="Size2_3_3">'[9]Size - Chart2 Info'!#REF!</definedName>
    <definedName name="Size2_3_4">'[9]Size - Chart2 Info'!#REF!</definedName>
    <definedName name="Size2_4_1">'[9]Size - Chart2 Info'!#REF!</definedName>
    <definedName name="Size2_4_2">'[9]Size - Chart2 Info'!#REF!</definedName>
    <definedName name="Size2_4_3">'[9]Size - Chart2 Info'!#REF!</definedName>
    <definedName name="Size2_4_4">'[9]Size - Chart2 Info'!#REF!</definedName>
    <definedName name="Surtax">#REF!</definedName>
    <definedName name="TableName">"Dummy"</definedName>
    <definedName name="tests217">'[1]2.1.7 (Explanations)'!$B$1:$R$1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<sst xmlns="http://schemas.openxmlformats.org/spreadsheetml/2006/main" count="246" uniqueCount="183">
  <si>
    <t>Table of Contents</t>
  </si>
  <si>
    <t>Page</t>
  </si>
  <si>
    <t>Balance Sheet</t>
  </si>
  <si>
    <t>Income Statement</t>
  </si>
  <si>
    <t>Financial Ratios</t>
  </si>
  <si>
    <t>Financial Ratios Graphs</t>
  </si>
  <si>
    <t>General Customer Information</t>
  </si>
  <si>
    <t>General Customer Information Graphs</t>
  </si>
  <si>
    <t>Current Assets</t>
  </si>
  <si>
    <t>Cash</t>
  </si>
  <si>
    <t>Accounts Receivable</t>
  </si>
  <si>
    <t>Gas Inventories</t>
  </si>
  <si>
    <t>Other Current Assets</t>
  </si>
  <si>
    <t>Total Current Assets</t>
  </si>
  <si>
    <t>Non-Current Assets</t>
  </si>
  <si>
    <t>Property, Plant &amp; Equipment</t>
  </si>
  <si>
    <t>Long-Term Investments</t>
  </si>
  <si>
    <t>Deferred Charges</t>
  </si>
  <si>
    <t>Other Non-Current Assets</t>
  </si>
  <si>
    <t>Total Non-Current Assets</t>
  </si>
  <si>
    <t>Current Liabilities</t>
  </si>
  <si>
    <t>Bank Overdraft, Loans and Notes Payable</t>
  </si>
  <si>
    <t>Accounts Payable &amp;  Accrued Liabilities</t>
  </si>
  <si>
    <t>Other Current Liabilities</t>
  </si>
  <si>
    <t>Income Taxes Payable</t>
  </si>
  <si>
    <t>Current Portion of Long-Term Debt</t>
  </si>
  <si>
    <t>Total Current Liabilities</t>
  </si>
  <si>
    <t>Non-Current Liabilities</t>
  </si>
  <si>
    <t>Long-Term Debt</t>
  </si>
  <si>
    <t>Deferred Income Taxes</t>
  </si>
  <si>
    <t>Other Non-Current Liabilities</t>
  </si>
  <si>
    <t>Total Non-Current Liabilities</t>
  </si>
  <si>
    <t>Share Capital &amp; Retained Earnings</t>
  </si>
  <si>
    <t>Operating Revenues</t>
  </si>
  <si>
    <t>Other Income</t>
  </si>
  <si>
    <t>Extraordinary Items</t>
  </si>
  <si>
    <t>Revenues</t>
  </si>
  <si>
    <t>Income Before Income Taxes</t>
  </si>
  <si>
    <t>Net Income</t>
  </si>
  <si>
    <t>Expenses</t>
  </si>
  <si>
    <t>Note: Reported results include certain non-utility activities that are not regulated by the Ontario Energy Board.</t>
  </si>
  <si>
    <t xml:space="preserve">Gas Cost, Operating and Maintenance </t>
  </si>
  <si>
    <t>Interest</t>
  </si>
  <si>
    <t>Net Income After Taxes</t>
  </si>
  <si>
    <t xml:space="preserve"> </t>
  </si>
  <si>
    <t>Liquidity Ratios</t>
  </si>
  <si>
    <t>Current Ratio</t>
  </si>
  <si>
    <t>(Current Assets/Current Liabilities)</t>
  </si>
  <si>
    <t>Leverage Ratios</t>
  </si>
  <si>
    <t>Debt Ratio</t>
  </si>
  <si>
    <t>Debt to Equity Ratio</t>
  </si>
  <si>
    <t>Interest Coverage</t>
  </si>
  <si>
    <t>(EBIT/Interest Charges)</t>
  </si>
  <si>
    <t>Profitability Ratios</t>
  </si>
  <si>
    <t>Financial Statement Return on Assets</t>
  </si>
  <si>
    <t>(Net Income/Total Assets)</t>
  </si>
  <si>
    <t>Financial Statement Return on Equity</t>
  </si>
  <si>
    <t>(Net Income/Shareholders' Equity)</t>
  </si>
  <si>
    <t>Low Volume</t>
  </si>
  <si>
    <t>Large Volume</t>
  </si>
  <si>
    <t>Service Quality Requirements</t>
  </si>
  <si>
    <t>Long Term Investments</t>
  </si>
  <si>
    <t>Long-term Debt</t>
  </si>
  <si>
    <t>Accounts Receivable - Net</t>
  </si>
  <si>
    <t>Current Portion of Long-term Loan</t>
  </si>
  <si>
    <t>Interest Expense</t>
  </si>
  <si>
    <t>Share Capital Retained Earnings</t>
  </si>
  <si>
    <t>Gas Cost, Operating and Maintenance Expenses</t>
  </si>
  <si>
    <t>Accounts 320+322+323</t>
  </si>
  <si>
    <t>Accounts 338-339</t>
  </si>
  <si>
    <t>Account 300</t>
  </si>
  <si>
    <t>Account 306</t>
  </si>
  <si>
    <t>Accounts 130-131 if debit balance</t>
  </si>
  <si>
    <t>Accounts 152+153</t>
  </si>
  <si>
    <t>Accounts 100-116</t>
  </si>
  <si>
    <t>Accounts 120-123</t>
  </si>
  <si>
    <t>Accounts 170-179</t>
  </si>
  <si>
    <t>Accounts 130-131 if credit balance + 250</t>
  </si>
  <si>
    <t>Accounts 251+252+254+259</t>
  </si>
  <si>
    <t>Accounts 253+255+257+260+263</t>
  </si>
  <si>
    <t>Accounts 258+262</t>
  </si>
  <si>
    <t>Accounts 220-249</t>
  </si>
  <si>
    <t>Accounts 200-216</t>
  </si>
  <si>
    <t>Accounts 132+140-147</t>
  </si>
  <si>
    <t>Accounts 270+271+278+279+290</t>
  </si>
  <si>
    <t xml:space="preserve">Other Income  </t>
  </si>
  <si>
    <t>LOC Data for Year Ended Dec 31st</t>
  </si>
  <si>
    <t>Long Term Debt</t>
  </si>
  <si>
    <t>Billions</t>
  </si>
  <si>
    <t>Equity</t>
  </si>
  <si>
    <t>Net Capital Assets</t>
  </si>
  <si>
    <t>Millions</t>
  </si>
  <si>
    <t>Total Customers</t>
  </si>
  <si>
    <t>Total</t>
  </si>
  <si>
    <t>Total No of Customers</t>
  </si>
  <si>
    <t xml:space="preserve">% of Customers </t>
  </si>
  <si>
    <t>% of Net Capital Assets</t>
  </si>
  <si>
    <t>Interest Coverage Ratio</t>
  </si>
  <si>
    <t>Return on Assets Ratio</t>
  </si>
  <si>
    <t>Return on Equity Ratio</t>
  </si>
  <si>
    <t>Income Taxes</t>
  </si>
  <si>
    <t>Enbridge</t>
  </si>
  <si>
    <t>Total Debt</t>
  </si>
  <si>
    <t>Accounts 130-131 if credit balance + 220-249 + 250 + 258 + 262</t>
  </si>
  <si>
    <t>(Total Debt/Total Assets)</t>
  </si>
  <si>
    <t>(Total Debt/Shareholders' Equity)</t>
  </si>
  <si>
    <t>Accounts 150+151+160-163 + 256 if debit balance</t>
  </si>
  <si>
    <t>Account 256 if credit balance</t>
  </si>
  <si>
    <t>Account 276 if credit balance</t>
  </si>
  <si>
    <t>Accounts 180-183 + 276 if debit balance</t>
  </si>
  <si>
    <t>Income Taxes (Current and Deferred)</t>
  </si>
  <si>
    <t xml:space="preserve">*There are five small gas companies that are exempt from rate regulation under the OEB Act, as well as two municipally owned gas companies (City of Kitchener and City of Kingston) that are not rate regulated by the OEB.  </t>
  </si>
  <si>
    <t xml:space="preserve">Gas Cost, Operating and maintenance </t>
  </si>
  <si>
    <t>Net Income (Loss)</t>
  </si>
  <si>
    <t>Total Volumes</t>
  </si>
  <si>
    <t>Residential</t>
  </si>
  <si>
    <t>Non-Residential</t>
  </si>
  <si>
    <t>Million cubic meters</t>
  </si>
  <si>
    <t>Gas Volumes</t>
  </si>
  <si>
    <t>% of Volumes</t>
  </si>
  <si>
    <t>In million cubic meters</t>
  </si>
  <si>
    <t>Financial Item / Metric</t>
  </si>
  <si>
    <t xml:space="preserve">Depreciation </t>
  </si>
  <si>
    <t>Depreciation Expense ($)</t>
  </si>
  <si>
    <t>Accounts 307+308+310+312-316+319+324+325+333</t>
  </si>
  <si>
    <t>Depreciation Expense</t>
  </si>
  <si>
    <t>Accounts 303+304</t>
  </si>
  <si>
    <t>Accounts 301+302+305+311+321+326-331</t>
  </si>
  <si>
    <t>Cross-Reference to Uniform System of Accounts for Gas Utilities</t>
  </si>
  <si>
    <t>Industry Metrics Snapshot</t>
  </si>
  <si>
    <t>Insert column 2nd to the right and copy and paste as values for last year figures</t>
  </si>
  <si>
    <t>EPCOR</t>
  </si>
  <si>
    <t xml:space="preserve">The OEB provides this Yearbook of Natural Gas Distributors to publish the financial and operational information collected from regulated natural gas distributors. It is compiled from data submitted by the distributors through the OEB's Reporting and Record-Keeping Requirements. </t>
  </si>
  <si>
    <t>Enbridge Gas</t>
  </si>
  <si>
    <t>Background on Statistical Yearbook 
of Natural Gas Distributors</t>
  </si>
  <si>
    <r>
      <t>The Ontario Energy Board (</t>
    </r>
    <r>
      <rPr>
        <b/>
        <sz val="11"/>
        <color theme="1" tint="0.249977111117893"/>
        <rFont val="Arial"/>
        <family val="2"/>
      </rPr>
      <t>OEB</t>
    </r>
    <r>
      <rPr>
        <sz val="11"/>
        <color theme="1" tint="0.249977111117893"/>
        <rFont val="Arial"/>
        <family val="2"/>
      </rPr>
      <t>) is the regulator of Ontario's natural gas and electricity sectors. In the natural gas sector, the OEB reviews and approves rates proposed to be charged to customers by regulated natural gas distributors.* The OEB licenses all marketers who sell natural gas to residential and small commercial customers.</t>
    </r>
  </si>
  <si>
    <t>Balance Sheet Graphs</t>
  </si>
  <si>
    <t>Income Statement Graphs</t>
  </si>
  <si>
    <t>Cross-Reference to Uniform System of Accounts</t>
  </si>
  <si>
    <t>Net Income ($)</t>
  </si>
  <si>
    <t>Net Property, Plant and Equipment ($)</t>
  </si>
  <si>
    <r>
      <rPr>
        <vertAlign val="superscript"/>
        <sz val="8"/>
        <color theme="1" tint="0.34998626667073579"/>
        <rFont val="Arial"/>
        <family val="2"/>
      </rPr>
      <t xml:space="preserve">1 </t>
    </r>
    <r>
      <rPr>
        <sz val="8"/>
        <color theme="1" tint="0.34998626667073579"/>
        <rFont val="Arial"/>
        <family val="2"/>
      </rPr>
      <t>Operating revenues include revenues derived from utility operations.</t>
    </r>
  </si>
  <si>
    <r>
      <rPr>
        <vertAlign val="superscript"/>
        <sz val="8"/>
        <color theme="1" tint="0.34998626667073579"/>
        <rFont val="Arial"/>
        <family val="2"/>
      </rPr>
      <t>2</t>
    </r>
    <r>
      <rPr>
        <sz val="8"/>
        <color theme="1" tint="0.34998626667073579"/>
        <rFont val="Arial"/>
        <family val="2"/>
      </rPr>
      <t xml:space="preserve"> ROE is calculated as the sum of gas utilities' net income divided by total shareholders' equity. </t>
    </r>
  </si>
  <si>
    <r>
      <rPr>
        <vertAlign val="superscript"/>
        <sz val="8"/>
        <color theme="1" tint="0.34998626667073579"/>
        <rFont val="Arial"/>
        <family val="2"/>
      </rPr>
      <t>3</t>
    </r>
    <r>
      <rPr>
        <sz val="8"/>
        <color theme="1" tint="0.34998626667073579"/>
        <rFont val="Arial"/>
        <family val="2"/>
      </rPr>
      <t xml:space="preserve"> Operating expenses includes gas cost, operating and maintenance expenses.</t>
    </r>
  </si>
  <si>
    <r>
      <rPr>
        <vertAlign val="superscript"/>
        <sz val="8"/>
        <color theme="1" tint="0.34998626667073579"/>
        <rFont val="Arial"/>
        <family val="2"/>
      </rPr>
      <t xml:space="preserve">4 </t>
    </r>
    <r>
      <rPr>
        <sz val="8"/>
        <color theme="1" tint="0.34998626667073579"/>
        <rFont val="Arial"/>
        <family val="2"/>
      </rPr>
      <t xml:space="preserve">Total customers include system gas customers and direct purchase customers of gas marketers licensed by the OEB. </t>
    </r>
  </si>
  <si>
    <r>
      <rPr>
        <vertAlign val="superscript"/>
        <sz val="8"/>
        <color theme="1" tint="0.34998626667073579"/>
        <rFont val="Arial"/>
        <family val="2"/>
      </rPr>
      <t>5</t>
    </r>
    <r>
      <rPr>
        <sz val="8"/>
        <color theme="1" tint="0.34998626667073579"/>
        <rFont val="Arial"/>
        <family val="2"/>
      </rPr>
      <t xml:space="preserve"> Annual gas volumes include quantities of gas sold to system gas customers and quantities of gas delivered to direct purchase customers. </t>
    </r>
  </si>
  <si>
    <t>Balance Sheet
as of
December 31</t>
  </si>
  <si>
    <t>$</t>
  </si>
  <si>
    <t>Total Assets</t>
  </si>
  <si>
    <t>Total Liabilities</t>
  </si>
  <si>
    <t>Shareholders' Equity</t>
  </si>
  <si>
    <t>Liabilities &amp; Shareholders' Equity</t>
  </si>
  <si>
    <t>EPCOR Natural Gas</t>
  </si>
  <si>
    <t>Industry</t>
  </si>
  <si>
    <t>Enbdridge Gas</t>
  </si>
  <si>
    <r>
      <t xml:space="preserve">Operating Revenues ($) </t>
    </r>
    <r>
      <rPr>
        <vertAlign val="superscript"/>
        <sz val="11"/>
        <color theme="1" tint="0.249977111117893"/>
        <rFont val="Arial"/>
        <family val="2"/>
      </rPr>
      <t>1</t>
    </r>
  </si>
  <si>
    <r>
      <t xml:space="preserve">Return on Shareholders’ Equity (%) </t>
    </r>
    <r>
      <rPr>
        <vertAlign val="superscript"/>
        <sz val="11"/>
        <color theme="1" tint="0.249977111117893"/>
        <rFont val="Arial"/>
        <family val="2"/>
      </rPr>
      <t>2</t>
    </r>
  </si>
  <si>
    <r>
      <t xml:space="preserve">Operating Expenses ($) </t>
    </r>
    <r>
      <rPr>
        <vertAlign val="superscript"/>
        <sz val="11"/>
        <color theme="1" tint="0.249977111117893"/>
        <rFont val="Arial"/>
        <family val="2"/>
      </rPr>
      <t>3</t>
    </r>
  </si>
  <si>
    <r>
      <t xml:space="preserve">Number of Customers </t>
    </r>
    <r>
      <rPr>
        <vertAlign val="superscript"/>
        <sz val="11"/>
        <color theme="1" tint="0.249977111117893"/>
        <rFont val="Arial"/>
        <family val="2"/>
      </rPr>
      <t>4</t>
    </r>
  </si>
  <si>
    <r>
      <t xml:space="preserve">Gas Volumes (in million cubic meters) </t>
    </r>
    <r>
      <rPr>
        <vertAlign val="superscript"/>
        <sz val="11"/>
        <color theme="1" tint="0.249977111117893"/>
        <rFont val="Arial"/>
        <family val="2"/>
      </rPr>
      <t>5</t>
    </r>
  </si>
  <si>
    <t>Related Uniform System of Accounts (RRR 2.1.7)</t>
  </si>
  <si>
    <t>Financial Statement Line Items</t>
  </si>
  <si>
    <t>Income Statement
For the Year Ended
December 31</t>
  </si>
  <si>
    <r>
      <t xml:space="preserve">Total Number of Customers </t>
    </r>
    <r>
      <rPr>
        <b/>
        <vertAlign val="superscript"/>
        <sz val="11"/>
        <color theme="1" tint="0.249977111117893"/>
        <rFont val="Arial"/>
        <family val="2"/>
      </rPr>
      <t>1</t>
    </r>
  </si>
  <si>
    <r>
      <t xml:space="preserve">System Gas Customers </t>
    </r>
    <r>
      <rPr>
        <b/>
        <vertAlign val="superscript"/>
        <sz val="11"/>
        <color theme="1" tint="0.249977111117893"/>
        <rFont val="Arial"/>
        <family val="2"/>
      </rPr>
      <t>1</t>
    </r>
  </si>
  <si>
    <r>
      <rPr>
        <vertAlign val="superscript"/>
        <sz val="8"/>
        <color theme="1" tint="0.34998626667073579"/>
        <rFont val="Arial"/>
        <family val="2"/>
      </rPr>
      <t>1</t>
    </r>
    <r>
      <rPr>
        <sz val="8"/>
        <color theme="1" tint="0.34998626667073579"/>
        <rFont val="Calibri"/>
        <family val="2"/>
        <scheme val="minor"/>
      </rPr>
      <t xml:space="preserve"> </t>
    </r>
    <r>
      <rPr>
        <sz val="8"/>
        <color theme="1" tint="0.34998626667073579"/>
        <rFont val="Arial"/>
        <family val="2"/>
      </rPr>
      <t xml:space="preserve">System Gas Customers (subset of Total Customers) refer to customers who purchase gas supply from their utility. 
  Low Volume Customer - Less than 50,000 cubic meters/year. 
  Large Volume Customer - Greater than 50,000 cubic meters/year.   </t>
    </r>
  </si>
  <si>
    <r>
      <rPr>
        <vertAlign val="superscript"/>
        <sz val="8"/>
        <color theme="1" tint="0.34998626667073579"/>
        <rFont val="Arial"/>
        <family val="2"/>
      </rPr>
      <t>2</t>
    </r>
    <r>
      <rPr>
        <sz val="8"/>
        <color theme="1" tint="0.34998626667073579"/>
        <rFont val="Arial"/>
        <family val="2"/>
      </rPr>
      <t xml:space="preserve"> Annual gas volumes include quantities of gas sold to system gas customers and quantities of gas delivered to direct purchase customers. </t>
    </r>
  </si>
  <si>
    <r>
      <rPr>
        <vertAlign val="superscript"/>
        <sz val="8"/>
        <color theme="1" tint="0.34998626667073579"/>
        <rFont val="Arial"/>
        <family val="2"/>
      </rPr>
      <t xml:space="preserve">1 </t>
    </r>
    <r>
      <rPr>
        <sz val="8"/>
        <color theme="1" tint="0.34998626667073579"/>
        <rFont val="Arial"/>
        <family val="2"/>
      </rPr>
      <t xml:space="preserve">Total number of customers include system gas customers who purchase gas supply from their utility and direct purchase customers of marketers licensed by the OEB. </t>
    </r>
  </si>
  <si>
    <r>
      <t xml:space="preserve">Total Volumes </t>
    </r>
    <r>
      <rPr>
        <b/>
        <vertAlign val="superscript"/>
        <sz val="11"/>
        <color theme="1" tint="0.249977111117893"/>
        <rFont val="Arial"/>
        <family val="2"/>
      </rPr>
      <t>2</t>
    </r>
  </si>
  <si>
    <r>
      <t xml:space="preserve">Call Answering Service Level 
</t>
    </r>
    <r>
      <rPr>
        <sz val="10"/>
        <color theme="1" tint="0.34998626667073579"/>
        <rFont val="Arial"/>
        <family val="2"/>
      </rPr>
      <t>(OEB Minimum Standard: 75%)</t>
    </r>
  </si>
  <si>
    <r>
      <t xml:space="preserve">Number of Calls Abandon Rate 
</t>
    </r>
    <r>
      <rPr>
        <sz val="10"/>
        <color theme="1" tint="0.34998626667073579"/>
        <rFont val="Arial"/>
        <family val="2"/>
      </rPr>
      <t>(OEB Standard: not exceed 10%)</t>
    </r>
  </si>
  <si>
    <r>
      <t xml:space="preserve">Meter Reading Performance 
</t>
    </r>
    <r>
      <rPr>
        <sz val="10"/>
        <color theme="1" tint="0.34998626667073579"/>
        <rFont val="Arial"/>
        <family val="2"/>
      </rPr>
      <t>(OEB Standard: not exceed 0.5%)</t>
    </r>
  </si>
  <si>
    <r>
      <t>Appointments Met within Designated Time Period</t>
    </r>
    <r>
      <rPr>
        <sz val="11"/>
        <color theme="1" tint="0.249977111117893"/>
        <rFont val="Arial"/>
        <family val="2"/>
      </rPr>
      <t xml:space="preserve"> 
</t>
    </r>
    <r>
      <rPr>
        <sz val="10"/>
        <color theme="1" tint="0.34998626667073579"/>
        <rFont val="Arial"/>
        <family val="2"/>
      </rPr>
      <t>(OEB Minimum Standard: 85%)</t>
    </r>
  </si>
  <si>
    <r>
      <t xml:space="preserve">Time to Reschedule Missed Appointments 
</t>
    </r>
    <r>
      <rPr>
        <sz val="10"/>
        <color theme="1" tint="0.34998626667073579"/>
        <rFont val="Arial"/>
        <family val="2"/>
      </rPr>
      <t>(OEB Standard: 100%)</t>
    </r>
  </si>
  <si>
    <r>
      <t xml:space="preserve">Emergency Calls Responded within One Hour 
</t>
    </r>
    <r>
      <rPr>
        <sz val="10"/>
        <color theme="1" tint="0.34998626667073579"/>
        <rFont val="Arial"/>
        <family val="2"/>
      </rPr>
      <t>(OEB Minimum Standard: 90%)</t>
    </r>
  </si>
  <si>
    <r>
      <t xml:space="preserve">Number of Days to Provide a Written Response 
</t>
    </r>
    <r>
      <rPr>
        <sz val="10"/>
        <color theme="1" tint="0.34998626667073579"/>
        <rFont val="Arial"/>
        <family val="2"/>
      </rPr>
      <t>(OEB Minimum Standard: 80%)</t>
    </r>
  </si>
  <si>
    <r>
      <t xml:space="preserve">Number of Days to Reconnect a Customer 
</t>
    </r>
    <r>
      <rPr>
        <sz val="10"/>
        <color theme="1" tint="0.34998626667073579"/>
        <rFont val="Arial"/>
        <family val="2"/>
      </rPr>
      <t>(OEB Minimum Standard: 85%)</t>
    </r>
  </si>
  <si>
    <t>Metric</t>
  </si>
  <si>
    <r>
      <rPr>
        <sz val="16"/>
        <color theme="1" tint="0.499984740745262"/>
        <rFont val="Arial"/>
        <family val="2"/>
      </rPr>
      <t>Glossary of Terms</t>
    </r>
    <r>
      <rPr>
        <sz val="16"/>
        <color theme="1" tint="0.249977111117893"/>
        <rFont val="Arial"/>
        <family val="2"/>
      </rPr>
      <t xml:space="preserve"> </t>
    </r>
    <r>
      <rPr>
        <sz val="16"/>
        <color rgb="FFD73A0F"/>
        <rFont val="Arial"/>
        <family val="2"/>
      </rPr>
      <t xml:space="preserve"> |</t>
    </r>
    <r>
      <rPr>
        <b/>
        <sz val="14"/>
        <color rgb="FFD73A0F"/>
        <rFont val="Arial"/>
        <family val="2"/>
      </rPr>
      <t xml:space="preserve"> </t>
    </r>
    <r>
      <rPr>
        <b/>
        <sz val="12"/>
        <color rgb="FFD73A0F"/>
        <rFont val="Arial"/>
        <family val="2"/>
      </rPr>
      <t>Service Quality Requirements</t>
    </r>
  </si>
  <si>
    <r>
      <rPr>
        <b/>
        <sz val="11"/>
        <color theme="1" tint="0.249977111117893"/>
        <rFont val="Arial"/>
        <family val="2"/>
      </rPr>
      <t xml:space="preserve">Call Answering Service Level </t>
    </r>
    <r>
      <rPr>
        <sz val="11"/>
        <color theme="1" tint="0.249977111117893"/>
        <rFont val="Arial"/>
        <family val="2"/>
      </rPr>
      <t xml:space="preserve">is the percentage of calls to the general inquiry phone number, including IVR calls, that are answered within 30 seconds. Must be met 75% of the time.
</t>
    </r>
    <r>
      <rPr>
        <b/>
        <sz val="11"/>
        <color theme="1" tint="0.249977111117893"/>
        <rFont val="Arial"/>
        <family val="2"/>
      </rPr>
      <t xml:space="preserve">
Calls Abandon Rate</t>
    </r>
    <r>
      <rPr>
        <sz val="11"/>
        <color theme="1" tint="0.249977111117893"/>
        <rFont val="Arial"/>
        <family val="2"/>
      </rPr>
      <t xml:space="preserve"> is the percentage of callers that hang up before they reach a live operator. Must be less than 10%.
</t>
    </r>
    <r>
      <rPr>
        <b/>
        <sz val="11"/>
        <color theme="1" tint="0.249977111117893"/>
        <rFont val="Arial"/>
        <family val="2"/>
      </rPr>
      <t>Meter Reading Performance</t>
    </r>
    <r>
      <rPr>
        <sz val="11"/>
        <color theme="1" tint="0.249977111117893"/>
        <rFont val="Arial"/>
        <family val="2"/>
      </rPr>
      <t xml:space="preserve"> is the percentage of meters with no read for four consecutive months. Must be less than 0.5%.
</t>
    </r>
    <r>
      <rPr>
        <b/>
        <sz val="11"/>
        <color theme="1" tint="0.249977111117893"/>
        <rFont val="Arial"/>
        <family val="2"/>
      </rPr>
      <t xml:space="preserve">
Appointments Met Within the Designated Time Period </t>
    </r>
    <r>
      <rPr>
        <sz val="11"/>
        <color theme="1" tint="0.249977111117893"/>
        <rFont val="Arial"/>
        <family val="2"/>
      </rPr>
      <t xml:space="preserve">is the percentage of appointments, including meter related or other customer related work, that are met within their 4 hour scheduled time/date as arranged with the customer. Must be met 85% of the time.
</t>
    </r>
    <r>
      <rPr>
        <b/>
        <sz val="11"/>
        <color theme="1" tint="0.249977111117893"/>
        <rFont val="Arial"/>
        <family val="2"/>
      </rPr>
      <t>Time to Reschedule a Missed Appointment</t>
    </r>
    <r>
      <rPr>
        <sz val="11"/>
        <color theme="1" tint="0.249977111117893"/>
        <rFont val="Arial"/>
        <family val="2"/>
      </rPr>
      <t xml:space="preserve"> is the percentage of missed appointments that the customer is contacted within 2 hours of the end of the original appointment time to reschedule the appointment. Must be met 100% of the time.
</t>
    </r>
    <r>
      <rPr>
        <b/>
        <sz val="11"/>
        <color theme="1" tint="0.249977111117893"/>
        <rFont val="Arial"/>
        <family val="2"/>
      </rPr>
      <t>Emergency Calls Responded to Within One Hour</t>
    </r>
    <r>
      <rPr>
        <sz val="11"/>
        <color theme="1" tint="0.249977111117893"/>
        <rFont val="Arial"/>
        <family val="2"/>
      </rPr>
      <t xml:space="preserve"> is the percentage of customers that received an on-site response within 60 minutes of their emergency call reaching a live person. Must be met 90% of the time.
</t>
    </r>
    <r>
      <rPr>
        <b/>
        <sz val="11"/>
        <color theme="1" tint="0.249977111117893"/>
        <rFont val="Arial"/>
        <family val="2"/>
      </rPr>
      <t>Number of Days to Provide a Written Response</t>
    </r>
    <r>
      <rPr>
        <sz val="11"/>
        <color theme="1" tint="0.249977111117893"/>
        <rFont val="Arial"/>
        <family val="2"/>
      </rPr>
      <t xml:space="preserve"> is the percentage of customers that receive a written response within 10 days of the distributor receiving the complaint. Must be met 80% of the time.
</t>
    </r>
    <r>
      <rPr>
        <b/>
        <sz val="11"/>
        <color theme="1" tint="0.249977111117893"/>
        <rFont val="Arial"/>
        <family val="2"/>
      </rPr>
      <t>Number of Days to Reconnect a Customer</t>
    </r>
    <r>
      <rPr>
        <sz val="11"/>
        <color theme="1" tint="0.249977111117893"/>
        <rFont val="Arial"/>
        <family val="2"/>
      </rPr>
      <t xml:space="preserve"> is the percentage of customers that are reconnected within 2 business days of bringing their accounts into good standing. Must be met 85% of the time.</t>
    </r>
  </si>
  <si>
    <t>For the Year Ended December 31</t>
  </si>
  <si>
    <t>Glossary of Terms</t>
  </si>
  <si>
    <t>Key Metrics Overview of Ontario Natural Gas Distributors’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</si>
</sst>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 #,##0_-;_-* &quot;-&quot;_-;_-@_-"/>
    <numFmt numFmtId="165" formatCode="_-&quot;$&quot;* #,##0.00_-;\-&quot;$&quot;* #,##0.00_-;_-&quot;$&quot;* &quot;-&quot;??_-;_-@_-"/>
    <numFmt numFmtId="166" formatCode="_-* #,##0.00_-;\-* #,##0.00_-;_-* &quot;-&quot;??_-;_-@_-"/>
    <numFmt numFmtId="167" formatCode="* #,##0_);* \(#,##0\);* &quot;-&quot;"/>
    <numFmt numFmtId="168" formatCode="_-* #,##0_-;\-* #,##0_-;_-* &quot;-&quot;??_-;_-@_-"/>
    <numFmt numFmtId="169" formatCode="0.0%"/>
    <numFmt numFmtId="170" formatCode="&quot;$&quot;* #,##0_);&quot;$&quot;* \(#,##0\);&quot;$&quot;* &quot;-&quot;"/>
    <numFmt numFmtId="171" formatCode="_(* #,##0_);_(* \(#,##0\);_(* &quot;-&quot;??_);_(@_)"/>
    <numFmt numFmtId="172" formatCode="_-* #,##0.0_-;\-* #,##0.0_-;_-* &quot;-&quot;??_-;_-@_-"/>
    <numFmt numFmtId="173" formatCode="_(* #,##0.00_);_(* \(#,##0.00\);_(* &quot;-&quot;_);_(@_)"/>
    <numFmt numFmtId="174" formatCode="_(* #,##0.0_);_(* \(#,##0.0\);_(* &quot;-&quot;??_);_(@_)"/>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0"/>
      <name val="Arial"/>
      <family val="2"/>
    </font>
    <font>
      <sz val="10"/>
      <name val="Arial"/>
      <family val="2"/>
    </font>
    <font>
      <b/>
      <sz val="14"/>
      <name val="Arial"/>
      <family val="2"/>
    </font>
    <font>
      <b/>
      <sz val="12"/>
      <name val="Arial"/>
      <family val="2"/>
    </font>
    <font>
      <sz val="12"/>
      <name val="Arial"/>
      <family val="2"/>
    </font>
    <font>
      <sz val="8"/>
      <name val="Arial"/>
      <family val="2"/>
    </font>
    <font>
      <sz val="10"/>
      <color indexed="12"/>
      <name val="Arial"/>
      <family val="2"/>
    </font>
    <font>
      <sz val="12"/>
      <color indexed="12"/>
      <name val="Arial"/>
      <family val="2"/>
    </font>
    <font>
      <b/>
      <sz val="12"/>
      <color indexed="12"/>
      <name val="Arial"/>
      <family val="2"/>
    </font>
    <font>
      <b/>
      <sz val="10"/>
      <color indexed="12"/>
      <name val="Arial"/>
      <family val="2"/>
    </font>
    <font>
      <sz val="13"/>
      <name val="Arial"/>
      <family val="2"/>
    </font>
    <font>
      <sz val="13"/>
      <color indexed="12"/>
      <name val="Arial"/>
      <family val="2"/>
    </font>
    <font>
      <b/>
      <sz val="13"/>
      <color indexed="12"/>
      <name val="Arial"/>
      <family val="2"/>
    </font>
    <font>
      <b/>
      <u/>
      <sz val="12"/>
      <name val="Arial"/>
      <family val="2"/>
    </font>
    <font>
      <b/>
      <sz val="11"/>
      <name val="Arial"/>
      <family val="2"/>
    </font>
    <font>
      <sz val="11"/>
      <name val="Arial"/>
      <family val="2"/>
    </font>
    <font>
      <b/>
      <sz val="9"/>
      <name val="Arial"/>
      <family val="2"/>
    </font>
    <font>
      <sz val="9"/>
      <name val="Arial"/>
      <family val="2"/>
    </font>
    <font>
      <sz val="10"/>
      <color indexed="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rgb="FF0000FF"/>
      <name val="Calibri"/>
      <family val="2"/>
      <scheme val="minor"/>
    </font>
    <font>
      <u/>
      <sz val="8"/>
      <color rgb="FF800080"/>
      <name val="Calibri"/>
      <family val="2"/>
      <scheme val="minor"/>
    </font>
    <font>
      <sz val="12"/>
      <color rgb="FFFF0000"/>
      <name val="Arial"/>
      <family val="2"/>
    </font>
    <font>
      <sz val="11"/>
      <color rgb="FF404142"/>
      <name val="Calibri"/>
      <family val="2"/>
      <scheme val="minor"/>
    </font>
    <font>
      <sz val="36"/>
      <color rgb="FF404142"/>
      <name val="Arial"/>
      <family val="2"/>
    </font>
    <font>
      <sz val="72"/>
      <color rgb="FF404142"/>
      <name val="Arial"/>
      <family val="2"/>
    </font>
    <font>
      <sz val="36"/>
      <color theme="1" tint="0.249977111117893"/>
      <name val="Arial"/>
      <family val="2"/>
    </font>
    <font>
      <sz val="18"/>
      <color rgb="FF0076A9"/>
      <name val="Arial"/>
      <family val="2"/>
    </font>
    <font>
      <sz val="72"/>
      <color rgb="FFC00000"/>
      <name val="Arial"/>
      <family val="2"/>
    </font>
    <font>
      <sz val="16"/>
      <color theme="1" tint="0.249977111117893"/>
      <name val="Arial"/>
      <family val="2"/>
    </font>
    <font>
      <b/>
      <sz val="11"/>
      <color theme="1" tint="0.249977111117893"/>
      <name val="Arial"/>
      <family val="2"/>
    </font>
    <font>
      <b/>
      <sz val="11"/>
      <color theme="1" tint="0.34998626667073579"/>
      <name val="Arial"/>
      <family val="2"/>
    </font>
    <font>
      <sz val="11"/>
      <color theme="1" tint="0.249977111117893"/>
      <name val="Arial"/>
      <family val="2"/>
    </font>
    <font>
      <sz val="11"/>
      <color theme="1" tint="0.34998626667073579"/>
      <name val="Arial"/>
      <family val="2"/>
    </font>
    <font>
      <sz val="8"/>
      <color theme="1" tint="0.34998626667073579"/>
      <name val="Arial"/>
      <family val="2"/>
    </font>
    <font>
      <sz val="14"/>
      <color theme="1" tint="0.249977111117893"/>
      <name val="Arial"/>
      <family val="2"/>
    </font>
    <font>
      <sz val="10"/>
      <color theme="1" tint="0.249977111117893"/>
      <name val="Arial"/>
      <family val="2"/>
    </font>
    <font>
      <vertAlign val="superscript"/>
      <sz val="8"/>
      <color theme="1" tint="0.34998626667073579"/>
      <name val="Arial"/>
      <family val="2"/>
    </font>
    <font>
      <b/>
      <sz val="10"/>
      <color rgb="FF404142"/>
      <name val="Arial"/>
      <family val="2"/>
    </font>
    <font>
      <b/>
      <sz val="10"/>
      <color theme="1" tint="0.249977111117893"/>
      <name val="Arial"/>
      <family val="2"/>
    </font>
    <font>
      <sz val="12"/>
      <color theme="1" tint="0.249977111117893"/>
      <name val="Arial"/>
      <family val="2"/>
    </font>
    <font>
      <b/>
      <sz val="11"/>
      <color rgb="FF0076A9"/>
      <name val="Arial"/>
      <family val="2"/>
    </font>
    <font>
      <b/>
      <sz val="11"/>
      <color rgb="FFD73A0F"/>
      <name val="Arial"/>
      <family val="2"/>
    </font>
    <font>
      <vertAlign val="superscript"/>
      <sz val="11"/>
      <color theme="1" tint="0.249977111117893"/>
      <name val="Arial"/>
      <family val="2"/>
    </font>
    <font>
      <b/>
      <sz val="12"/>
      <color rgb="FF0076A9"/>
      <name val="Arial"/>
      <family val="2"/>
    </font>
    <font>
      <sz val="10"/>
      <color theme="1" tint="0.499984740745262"/>
      <name val="Arial"/>
      <family val="2"/>
    </font>
    <font>
      <b/>
      <sz val="11"/>
      <color theme="1" tint="0.499984740745262"/>
      <name val="Arial"/>
      <family val="2"/>
    </font>
    <font>
      <u/>
      <sz val="11"/>
      <color theme="1" tint="0.249977111117893"/>
      <name val="Arial"/>
      <family val="2"/>
    </font>
    <font>
      <b/>
      <vertAlign val="superscript"/>
      <sz val="11"/>
      <color theme="1" tint="0.249977111117893"/>
      <name val="Arial"/>
      <family val="2"/>
    </font>
    <font>
      <sz val="10"/>
      <color theme="1" tint="0.34998626667073579"/>
      <name val="Arial"/>
      <family val="2"/>
    </font>
    <font>
      <sz val="8"/>
      <color theme="1" tint="0.34998626667073579"/>
      <name val="Calibri"/>
      <family val="2"/>
      <scheme val="minor"/>
    </font>
    <font>
      <b/>
      <sz val="12"/>
      <color theme="1" tint="0.249977111117893"/>
      <name val="Arial"/>
      <family val="2"/>
    </font>
    <font>
      <b/>
      <sz val="14"/>
      <color theme="1" tint="0.249977111117893"/>
      <name val="Arial"/>
      <family val="2"/>
    </font>
    <font>
      <u/>
      <sz val="12"/>
      <color theme="1" tint="0.249977111117893"/>
      <name val="Arial"/>
      <family val="2"/>
    </font>
    <font>
      <b/>
      <u/>
      <sz val="12"/>
      <color theme="1" tint="0.249977111117893"/>
      <name val="Arial"/>
      <family val="2"/>
    </font>
    <font>
      <sz val="16"/>
      <color theme="1" tint="0.499984740745262"/>
      <name val="Arial"/>
      <family val="2"/>
    </font>
    <font>
      <sz val="16"/>
      <color rgb="FFD73A0F"/>
      <name val="Arial"/>
      <family val="2"/>
    </font>
    <font>
      <b/>
      <sz val="12"/>
      <color rgb="FFD73A0F"/>
      <name val="Arial"/>
      <family val="2"/>
    </font>
    <font>
      <sz val="16"/>
      <color rgb="FF0076A9"/>
      <name val="Arial"/>
      <family val="2"/>
    </font>
    <font>
      <sz val="10.5"/>
      <color theme="1" tint="0.249977111117893"/>
      <name val="Arial"/>
      <family val="2"/>
    </font>
    <font>
      <sz val="10.5"/>
      <color theme="1"/>
      <name val="Calibri"/>
      <family val="2"/>
      <scheme val="minor"/>
    </font>
    <font>
      <b/>
      <sz val="14"/>
      <color rgb="FFD73A0F"/>
      <name val="Arial"/>
      <family val="2"/>
    </font>
    <font>
      <b/>
      <sz val="11"/>
      <color rgb="FFC4D600"/>
      <name val="Arial"/>
      <family val="2"/>
    </font>
    <font>
      <u val="singleAccounting"/>
      <sz val="11"/>
      <name val="Arial"/>
      <family val="2"/>
    </font>
    <font>
      <u val="singleAccounting"/>
      <sz val="10"/>
      <name val="Arial"/>
      <family val="2"/>
    </font>
  </fonts>
  <fills count="3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rgb="FFF8F8F8"/>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theme="1" tint="0.499984740745262"/>
      </top>
      <bottom style="double">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top/>
      <bottom style="double">
        <color rgb="FF0076A9"/>
      </bottom>
      <diagonal/>
    </border>
    <border>
      <left style="thin">
        <color theme="1" tint="0.499984740745262"/>
      </left>
      <right style="thin">
        <color theme="1" tint="0.499984740745262"/>
      </right>
      <top style="thin">
        <color rgb="FF0076A9"/>
      </top>
      <bottom style="double">
        <color rgb="FF0076A9"/>
      </bottom>
      <diagonal/>
    </border>
    <border>
      <left style="thin">
        <color theme="1" tint="0.499984740745262"/>
      </left>
      <right style="thin">
        <color theme="1" tint="0.499984740745262"/>
      </right>
      <top style="thin">
        <color rgb="FFD73A0F"/>
      </top>
      <bottom style="double">
        <color rgb="FFD73A0F"/>
      </bottom>
      <diagonal/>
    </border>
    <border>
      <left/>
      <right style="thin">
        <color theme="1" tint="0.499984740745262"/>
      </right>
      <top/>
      <bottom style="double">
        <color rgb="FFD73A0F"/>
      </bottom>
      <diagonal/>
    </border>
    <border>
      <left/>
      <right/>
      <top/>
      <bottom style="double">
        <color rgb="FFD73A0F"/>
      </bottom>
      <diagonal/>
    </border>
    <border>
      <left/>
      <right/>
      <top/>
      <bottom style="double">
        <color rgb="FF404142"/>
      </bottom>
      <diagonal/>
    </border>
    <border>
      <left style="thin">
        <color theme="1" tint="0.499984740745262"/>
      </left>
      <right style="thin">
        <color theme="1" tint="0.499984740745262"/>
      </right>
      <top style="thin">
        <color rgb="FF404142"/>
      </top>
      <bottom style="double">
        <color rgb="FF404142"/>
      </bottom>
      <diagonal/>
    </border>
    <border>
      <left/>
      <right/>
      <top/>
      <bottom style="double">
        <color rgb="FFC4D600"/>
      </bottom>
      <diagonal/>
    </border>
    <border>
      <left style="thin">
        <color theme="1" tint="0.499984740745262"/>
      </left>
      <right style="thin">
        <color indexed="64"/>
      </right>
      <top style="thin">
        <color rgb="FFC4D600"/>
      </top>
      <bottom style="double">
        <color rgb="FFC4D600"/>
      </bottom>
      <diagonal/>
    </border>
    <border>
      <left style="thin">
        <color theme="1" tint="0.499984740745262"/>
      </left>
      <right style="thin">
        <color theme="1" tint="0.499984740745262"/>
      </right>
      <top style="double">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double">
        <color theme="1" tint="0.499984740745262"/>
      </top>
      <bottom style="thin">
        <color theme="1" tint="0.499984740745262"/>
      </bottom>
      <diagonal/>
    </border>
    <border>
      <left/>
      <right style="double">
        <color rgb="FF0076A9"/>
      </right>
      <top/>
      <bottom/>
      <diagonal/>
    </border>
    <border>
      <left style="double">
        <color rgb="FF0076A9"/>
      </left>
      <right/>
      <top style="double">
        <color rgb="FF0076A9"/>
      </top>
      <bottom style="thin">
        <color theme="0" tint="-0.14996795556505021"/>
      </bottom>
      <diagonal/>
    </border>
    <border>
      <left/>
      <right/>
      <top style="double">
        <color rgb="FF0076A9"/>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style="double">
        <color rgb="FFD73A0F"/>
      </right>
      <top/>
      <bottom/>
      <diagonal/>
    </border>
    <border>
      <left style="double">
        <color rgb="FFD73A0F"/>
      </left>
      <right/>
      <top style="double">
        <color rgb="FFD73A0F"/>
      </top>
      <bottom style="thin">
        <color theme="0" tint="-0.14996795556505021"/>
      </bottom>
      <diagonal/>
    </border>
    <border>
      <left/>
      <right/>
      <top style="double">
        <color rgb="FFD73A0F"/>
      </top>
      <bottom style="thin">
        <color theme="0" tint="-0.14996795556505021"/>
      </bottom>
      <diagonal/>
    </border>
    <border>
      <left style="thin">
        <color theme="1" tint="0.499984740745262"/>
      </left>
      <right/>
      <top/>
      <bottom/>
      <diagonal/>
    </border>
    <border>
      <left style="thin">
        <color theme="1" tint="0.499984740745262"/>
      </left>
      <right style="thin">
        <color theme="1" tint="0.499984740745262"/>
      </right>
      <top/>
      <bottom style="thin">
        <color rgb="FFC4D600"/>
      </bottom>
      <diagonal/>
    </border>
  </borders>
  <cellStyleXfs count="158">
    <xf numFmtId="0" fontId="0" fillId="0" borderId="0"/>
    <xf numFmtId="166" fontId="14" fillId="0" borderId="0" applyFont="0" applyFill="0" applyBorder="0" applyAlignment="0" applyProtection="0"/>
    <xf numFmtId="165" fontId="14" fillId="0" borderId="0" applyFont="0" applyFill="0" applyBorder="0" applyAlignment="0" applyProtection="0"/>
    <xf numFmtId="0" fontId="17" fillId="0" borderId="0"/>
    <xf numFmtId="9" fontId="14" fillId="0" borderId="0" applyFont="0" applyFill="0" applyBorder="0" applyAlignment="0" applyProtection="0"/>
    <xf numFmtId="0" fontId="37" fillId="0" borderId="0" applyNumberFormat="0" applyFill="0" applyBorder="0" applyAlignment="0" applyProtection="0"/>
    <xf numFmtId="0" fontId="38" fillId="0" borderId="2" applyNumberFormat="0" applyFill="0" applyAlignment="0" applyProtection="0"/>
    <xf numFmtId="0" fontId="39" fillId="0" borderId="3" applyNumberFormat="0" applyFill="0" applyAlignment="0" applyProtection="0"/>
    <xf numFmtId="0" fontId="40" fillId="0" borderId="4" applyNumberFormat="0" applyFill="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5" borderId="0" applyNumberFormat="0" applyBorder="0" applyAlignment="0" applyProtection="0"/>
    <xf numFmtId="0" fontId="43" fillId="6" borderId="0" applyNumberFormat="0" applyBorder="0" applyAlignment="0" applyProtection="0"/>
    <xf numFmtId="0" fontId="44" fillId="7" borderId="5" applyNumberFormat="0" applyAlignment="0" applyProtection="0"/>
    <xf numFmtId="0" fontId="45" fillId="8" borderId="6" applyNumberFormat="0" applyAlignment="0" applyProtection="0"/>
    <xf numFmtId="0" fontId="46" fillId="8" borderId="5" applyNumberFormat="0" applyAlignment="0" applyProtection="0"/>
    <xf numFmtId="0" fontId="47" fillId="0" borderId="7" applyNumberFormat="0" applyFill="0" applyAlignment="0" applyProtection="0"/>
    <xf numFmtId="0" fontId="48" fillId="9" borderId="8"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10" applyNumberFormat="0" applyFill="0" applyAlignment="0" applyProtection="0"/>
    <xf numFmtId="0" fontId="52"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2" fillId="34" borderId="0" applyNumberFormat="0" applyBorder="0" applyAlignment="0" applyProtection="0"/>
    <xf numFmtId="0" fontId="13" fillId="0" borderId="0"/>
    <xf numFmtId="0" fontId="13" fillId="10" borderId="9" applyNumberFormat="0" applyFon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12" fillId="0" borderId="0"/>
    <xf numFmtId="0" fontId="12" fillId="10" borderId="9"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9"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9"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9"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9"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9"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166" fontId="5" fillId="0" borderId="0" applyFont="0" applyFill="0" applyBorder="0" applyAlignment="0" applyProtection="0"/>
    <xf numFmtId="0" fontId="5" fillId="0" borderId="0"/>
    <xf numFmtId="0" fontId="4" fillId="0" borderId="0"/>
    <xf numFmtId="0" fontId="14" fillId="0" borderId="0"/>
    <xf numFmtId="166" fontId="4" fillId="0" borderId="0" applyFont="0" applyFill="0" applyBorder="0" applyAlignment="0" applyProtection="0"/>
    <xf numFmtId="0" fontId="3" fillId="0" borderId="0"/>
    <xf numFmtId="166" fontId="3" fillId="0" borderId="0" applyFont="0" applyFill="0" applyBorder="0" applyAlignment="0" applyProtection="0"/>
    <xf numFmtId="0" fontId="2" fillId="0" borderId="0"/>
    <xf numFmtId="166" fontId="2" fillId="0" borderId="0" applyFont="0" applyFill="0" applyBorder="0" applyAlignment="0" applyProtection="0"/>
    <xf numFmtId="0" fontId="1" fillId="0" borderId="0"/>
  </cellStyleXfs>
  <cellXfs count="354">
    <xf numFmtId="0" fontId="0" fillId="0" borderId="0" xfId="0"/>
    <xf numFmtId="0" fontId="0" fillId="2" borderId="0" xfId="0" applyFill="1"/>
    <xf numFmtId="0" fontId="16" fillId="0" borderId="0" xfId="0" applyFont="1" applyFill="1"/>
    <xf numFmtId="0" fontId="22" fillId="0" borderId="0" xfId="0" applyFont="1" applyFill="1"/>
    <xf numFmtId="0" fontId="20" fillId="0" borderId="0" xfId="0" applyFont="1" applyFill="1"/>
    <xf numFmtId="0" fontId="0" fillId="0" borderId="0" xfId="0" applyFill="1"/>
    <xf numFmtId="164" fontId="23" fillId="0" borderId="0" xfId="0" applyNumberFormat="1" applyFont="1" applyFill="1"/>
    <xf numFmtId="164" fontId="20" fillId="0" borderId="0" xfId="0" applyNumberFormat="1" applyFont="1" applyFill="1"/>
    <xf numFmtId="0" fontId="23" fillId="0" borderId="0" xfId="0" applyFont="1" applyFill="1"/>
    <xf numFmtId="0" fontId="24" fillId="0" borderId="0" xfId="0" applyFont="1" applyFill="1"/>
    <xf numFmtId="0" fontId="25" fillId="0" borderId="0" xfId="0" applyFont="1" applyFill="1"/>
    <xf numFmtId="0" fontId="16" fillId="0" borderId="0" xfId="0" applyFont="1"/>
    <xf numFmtId="0" fontId="18" fillId="0" borderId="0" xfId="0" applyFont="1" applyFill="1" applyBorder="1" applyAlignment="1">
      <alignment horizontal="left"/>
    </xf>
    <xf numFmtId="0" fontId="26" fillId="0" borderId="0" xfId="0" applyFont="1" applyFill="1" applyBorder="1"/>
    <xf numFmtId="0" fontId="26" fillId="0" borderId="0" xfId="0" applyFont="1" applyFill="1" applyBorder="1" applyAlignment="1">
      <alignment wrapText="1"/>
    </xf>
    <xf numFmtId="0" fontId="27" fillId="0" borderId="0" xfId="0" applyFont="1" applyFill="1" applyBorder="1"/>
    <xf numFmtId="0" fontId="26" fillId="0" borderId="0" xfId="0" applyFont="1" applyFill="1" applyBorder="1" applyAlignment="1">
      <alignment horizontal="center"/>
    </xf>
    <xf numFmtId="0" fontId="15" fillId="0" borderId="0" xfId="0" applyFont="1" applyFill="1"/>
    <xf numFmtId="0" fontId="15" fillId="0" borderId="0" xfId="0" applyFont="1" applyFill="1" applyAlignment="1">
      <alignment wrapText="1"/>
    </xf>
    <xf numFmtId="0" fontId="28" fillId="0" borderId="0" xfId="0" applyFont="1" applyFill="1" applyBorder="1"/>
    <xf numFmtId="0" fontId="28" fillId="0" borderId="0" xfId="0" applyFont="1" applyFill="1" applyBorder="1" applyAlignment="1">
      <alignment wrapText="1"/>
    </xf>
    <xf numFmtId="164" fontId="28" fillId="0" borderId="0" xfId="0" applyNumberFormat="1" applyFont="1" applyFill="1" applyBorder="1" applyAlignment="1">
      <alignment wrapText="1"/>
    </xf>
    <xf numFmtId="164" fontId="27" fillId="0" borderId="0" xfId="0" applyNumberFormat="1" applyFont="1" applyFill="1" applyBorder="1"/>
    <xf numFmtId="0" fontId="26" fillId="0" borderId="0" xfId="0" applyFont="1" applyFill="1"/>
    <xf numFmtId="0" fontId="26" fillId="0" borderId="0" xfId="0" applyFont="1" applyFill="1" applyAlignment="1">
      <alignment wrapText="1"/>
    </xf>
    <xf numFmtId="0" fontId="27" fillId="0" borderId="0" xfId="0" applyFont="1" applyFill="1"/>
    <xf numFmtId="0" fontId="26" fillId="0" borderId="0" xfId="0" applyFont="1" applyFill="1" applyBorder="1" applyAlignment="1"/>
    <xf numFmtId="0" fontId="15" fillId="2" borderId="0" xfId="0" applyFont="1" applyFill="1"/>
    <xf numFmtId="0" fontId="29" fillId="2" borderId="0" xfId="0" applyFont="1" applyFill="1" applyAlignment="1">
      <alignment horizontal="left"/>
    </xf>
    <xf numFmtId="0" fontId="15" fillId="2" borderId="0" xfId="0" applyFont="1" applyFill="1" applyAlignment="1">
      <alignment horizontal="left"/>
    </xf>
    <xf numFmtId="0" fontId="19" fillId="2" borderId="0" xfId="0" applyFont="1" applyFill="1" applyAlignment="1">
      <alignment horizontal="center"/>
    </xf>
    <xf numFmtId="0" fontId="14" fillId="2" borderId="0" xfId="0" applyFont="1" applyFill="1" applyBorder="1" applyAlignment="1">
      <alignment horizontal="left"/>
    </xf>
    <xf numFmtId="0" fontId="0" fillId="2" borderId="0" xfId="0" applyFill="1" applyBorder="1" applyAlignment="1"/>
    <xf numFmtId="0" fontId="16" fillId="3" borderId="0" xfId="0" applyFont="1" applyFill="1"/>
    <xf numFmtId="166" fontId="14" fillId="0" borderId="0" xfId="1"/>
    <xf numFmtId="166" fontId="14" fillId="0" borderId="0" xfId="1" applyNumberFormat="1" applyFill="1"/>
    <xf numFmtId="166" fontId="16" fillId="0" borderId="0" xfId="1" applyFont="1" applyAlignment="1">
      <alignment horizontal="right"/>
    </xf>
    <xf numFmtId="168" fontId="17" fillId="0" borderId="0" xfId="1" applyNumberFormat="1" applyFont="1" applyAlignment="1">
      <alignment horizontal="right"/>
    </xf>
    <xf numFmtId="169" fontId="14" fillId="0" borderId="0" xfId="4" applyNumberFormat="1" applyFill="1"/>
    <xf numFmtId="169" fontId="14" fillId="0" borderId="0" xfId="1" applyNumberFormat="1" applyFill="1"/>
    <xf numFmtId="166" fontId="14" fillId="0" borderId="0" xfId="1" applyFill="1"/>
    <xf numFmtId="10" fontId="14" fillId="0" borderId="0" xfId="4" applyNumberFormat="1"/>
    <xf numFmtId="168" fontId="14" fillId="0" borderId="0" xfId="1" applyNumberFormat="1" applyFill="1"/>
    <xf numFmtId="168" fontId="14" fillId="0" borderId="0" xfId="1" applyNumberFormat="1" applyFont="1"/>
    <xf numFmtId="168" fontId="14" fillId="0" borderId="0" xfId="1" applyNumberFormat="1"/>
    <xf numFmtId="10" fontId="14" fillId="0" borderId="0" xfId="1" applyNumberFormat="1"/>
    <xf numFmtId="0" fontId="0" fillId="0" borderId="0" xfId="0" applyBorder="1"/>
    <xf numFmtId="2" fontId="0" fillId="0" borderId="0" xfId="0" applyNumberFormat="1"/>
    <xf numFmtId="168" fontId="0" fillId="0" borderId="0" xfId="1" applyNumberFormat="1" applyFont="1"/>
    <xf numFmtId="168" fontId="35" fillId="0" borderId="0" xfId="1" applyNumberFormat="1" applyFont="1" applyAlignment="1">
      <alignment horizontal="right"/>
    </xf>
    <xf numFmtId="169" fontId="0" fillId="0" borderId="0" xfId="4" applyNumberFormat="1" applyFont="1"/>
    <xf numFmtId="10" fontId="0" fillId="0" borderId="0" xfId="4" applyNumberFormat="1" applyFont="1"/>
    <xf numFmtId="0" fontId="36" fillId="0" borderId="0" xfId="0" applyFont="1"/>
    <xf numFmtId="0" fontId="0" fillId="0" borderId="0" xfId="0"/>
    <xf numFmtId="0" fontId="14" fillId="0" borderId="0" xfId="0" applyFont="1"/>
    <xf numFmtId="172" fontId="14" fillId="0" borderId="0" xfId="1" applyNumberFormat="1"/>
    <xf numFmtId="0" fontId="0" fillId="0" borderId="0" xfId="0"/>
    <xf numFmtId="0" fontId="55" fillId="0" borderId="0" xfId="0" applyFont="1" applyFill="1" applyAlignment="1"/>
    <xf numFmtId="0" fontId="0" fillId="0" borderId="0" xfId="0"/>
    <xf numFmtId="168" fontId="0" fillId="0" borderId="0" xfId="1" applyNumberFormat="1" applyFont="1" applyFill="1"/>
    <xf numFmtId="168" fontId="36" fillId="0" borderId="0" xfId="1" applyNumberFormat="1" applyFont="1" applyFill="1"/>
    <xf numFmtId="0" fontId="0" fillId="0" borderId="0" xfId="0"/>
    <xf numFmtId="168" fontId="33" fillId="0" borderId="0" xfId="1" applyNumberFormat="1" applyFont="1"/>
    <xf numFmtId="0" fontId="33" fillId="0" borderId="0" xfId="0" applyFont="1"/>
    <xf numFmtId="0" fontId="0" fillId="0" borderId="0" xfId="0"/>
    <xf numFmtId="0" fontId="36" fillId="36" borderId="0" xfId="0" applyFont="1" applyFill="1"/>
    <xf numFmtId="0" fontId="0" fillId="36" borderId="0" xfId="0" applyFill="1"/>
    <xf numFmtId="0" fontId="16" fillId="36" borderId="0" xfId="0" applyFont="1" applyFill="1"/>
    <xf numFmtId="172" fontId="34" fillId="36" borderId="0" xfId="1" applyNumberFormat="1" applyFont="1" applyFill="1"/>
    <xf numFmtId="168" fontId="34" fillId="36" borderId="0" xfId="1" applyNumberFormat="1" applyFont="1" applyFill="1"/>
    <xf numFmtId="166" fontId="34" fillId="36" borderId="0" xfId="1" applyFont="1" applyFill="1"/>
    <xf numFmtId="166" fontId="34" fillId="36" borderId="0" xfId="1" applyNumberFormat="1" applyFont="1" applyFill="1"/>
    <xf numFmtId="10" fontId="34" fillId="36" borderId="0" xfId="1" applyNumberFormat="1" applyFont="1" applyFill="1"/>
    <xf numFmtId="168" fontId="36" fillId="36" borderId="0" xfId="1" applyNumberFormat="1" applyFont="1" applyFill="1"/>
    <xf numFmtId="0" fontId="32" fillId="2" borderId="1" xfId="0" applyFont="1" applyFill="1" applyBorder="1" applyAlignment="1">
      <alignment horizontal="center" vertical="center"/>
    </xf>
    <xf numFmtId="0" fontId="32" fillId="2" borderId="1" xfId="0" applyFont="1" applyFill="1" applyBorder="1" applyAlignment="1">
      <alignment horizontal="center" vertical="center" wrapText="1"/>
    </xf>
    <xf numFmtId="0" fontId="0" fillId="0" borderId="0" xfId="0"/>
    <xf numFmtId="0" fontId="53" fillId="0" borderId="0" xfId="47"/>
    <xf numFmtId="0" fontId="31" fillId="0" borderId="0" xfId="0" applyFont="1"/>
    <xf numFmtId="0" fontId="0" fillId="0" borderId="0" xfId="0"/>
    <xf numFmtId="172" fontId="14" fillId="0" borderId="0" xfId="1" applyNumberFormat="1" applyFont="1"/>
    <xf numFmtId="166" fontId="14" fillId="0" borderId="0" xfId="1" applyFont="1"/>
    <xf numFmtId="166" fontId="14" fillId="0" borderId="0" xfId="1" applyNumberFormat="1" applyFont="1" applyFill="1"/>
    <xf numFmtId="166" fontId="14" fillId="0" borderId="0" xfId="1" applyFont="1" applyFill="1"/>
    <xf numFmtId="10" fontId="14" fillId="0" borderId="0" xfId="1" applyNumberFormat="1" applyFont="1" applyFill="1"/>
    <xf numFmtId="168" fontId="35" fillId="36" borderId="0" xfId="1" applyNumberFormat="1" applyFont="1" applyFill="1" applyAlignment="1">
      <alignment horizontal="right"/>
    </xf>
    <xf numFmtId="0" fontId="0" fillId="0" borderId="0" xfId="0"/>
    <xf numFmtId="0" fontId="56" fillId="0" borderId="0" xfId="0" applyFont="1"/>
    <xf numFmtId="0" fontId="58" fillId="0" borderId="0" xfId="0" applyFont="1" applyAlignment="1">
      <alignment vertical="center"/>
    </xf>
    <xf numFmtId="0" fontId="59" fillId="0" borderId="0" xfId="0" applyFont="1" applyAlignment="1">
      <alignment vertical="top"/>
    </xf>
    <xf numFmtId="0" fontId="0" fillId="0" borderId="0" xfId="0" applyAlignment="1">
      <alignment vertical="center"/>
    </xf>
    <xf numFmtId="0" fontId="63" fillId="0" borderId="0" xfId="0" applyFont="1"/>
    <xf numFmtId="0" fontId="65" fillId="0" borderId="0" xfId="0" applyFont="1"/>
    <xf numFmtId="0" fontId="67" fillId="0" borderId="0" xfId="0" applyFont="1"/>
    <xf numFmtId="0" fontId="65" fillId="37" borderId="12" xfId="0" applyFont="1" applyFill="1" applyBorder="1" applyAlignment="1">
      <alignment vertical="center"/>
    </xf>
    <xf numFmtId="0" fontId="65" fillId="37" borderId="13" xfId="0" applyFont="1" applyFill="1" applyBorder="1"/>
    <xf numFmtId="0" fontId="65" fillId="0" borderId="15" xfId="0" applyFont="1" applyBorder="1" applyAlignment="1">
      <alignment vertical="center"/>
    </xf>
    <xf numFmtId="0" fontId="65" fillId="0" borderId="16" xfId="0" applyFont="1" applyBorder="1"/>
    <xf numFmtId="0" fontId="65" fillId="37" borderId="15" xfId="0" applyFont="1" applyFill="1" applyBorder="1" applyAlignment="1">
      <alignment vertical="center"/>
    </xf>
    <xf numFmtId="0" fontId="65" fillId="37" borderId="16" xfId="0" applyFont="1" applyFill="1" applyBorder="1"/>
    <xf numFmtId="0" fontId="67" fillId="0" borderId="0" xfId="0" applyFont="1" applyAlignment="1">
      <alignment wrapText="1"/>
    </xf>
    <xf numFmtId="0" fontId="71" fillId="0" borderId="11" xfId="0" applyFont="1" applyBorder="1" applyAlignment="1">
      <alignment horizontal="center" vertical="center" wrapText="1"/>
    </xf>
    <xf numFmtId="0" fontId="71" fillId="0" borderId="17" xfId="0" applyFont="1" applyBorder="1" applyAlignment="1">
      <alignment horizontal="center"/>
    </xf>
    <xf numFmtId="41" fontId="65" fillId="0" borderId="17" xfId="0" applyNumberFormat="1" applyFont="1" applyBorder="1"/>
    <xf numFmtId="0" fontId="65" fillId="0" borderId="0" xfId="0" applyFont="1" applyAlignment="1">
      <alignment vertical="center"/>
    </xf>
    <xf numFmtId="0" fontId="72" fillId="0" borderId="0" xfId="0" applyFont="1" applyFill="1"/>
    <xf numFmtId="0" fontId="69" fillId="0" borderId="0" xfId="0" applyFont="1" applyFill="1"/>
    <xf numFmtId="0" fontId="69" fillId="0" borderId="0" xfId="0" applyFont="1" applyFill="1" applyBorder="1"/>
    <xf numFmtId="0" fontId="51" fillId="0" borderId="0" xfId="0" applyFont="1" applyBorder="1"/>
    <xf numFmtId="0" fontId="72" fillId="0" borderId="0" xfId="0" applyFont="1" applyFill="1" applyBorder="1"/>
    <xf numFmtId="0" fontId="72" fillId="0" borderId="0" xfId="0" applyFont="1" applyFill="1" applyBorder="1" applyAlignment="1">
      <alignment vertical="center"/>
    </xf>
    <xf numFmtId="0" fontId="73" fillId="0" borderId="0" xfId="0" applyFont="1" applyFill="1" applyBorder="1"/>
    <xf numFmtId="0" fontId="0" fillId="0" borderId="0" xfId="0" applyBorder="1" applyAlignment="1">
      <alignment vertical="center"/>
    </xf>
    <xf numFmtId="0" fontId="65" fillId="0" borderId="0" xfId="0" applyFont="1" applyBorder="1" applyAlignment="1">
      <alignment vertical="center" wrapText="1"/>
    </xf>
    <xf numFmtId="0" fontId="74" fillId="0" borderId="18" xfId="0" applyFont="1" applyBorder="1" applyAlignment="1">
      <alignment vertical="center"/>
    </xf>
    <xf numFmtId="0" fontId="0" fillId="0" borderId="18" xfId="0" applyBorder="1" applyAlignment="1">
      <alignment vertical="center"/>
    </xf>
    <xf numFmtId="0" fontId="72" fillId="0" borderId="22" xfId="0" applyFont="1" applyFill="1" applyBorder="1"/>
    <xf numFmtId="0" fontId="0" fillId="0" borderId="22" xfId="0" applyFill="1" applyBorder="1"/>
    <xf numFmtId="0" fontId="0" fillId="0" borderId="22" xfId="0" applyBorder="1"/>
    <xf numFmtId="0" fontId="0" fillId="0" borderId="21" xfId="0" applyBorder="1"/>
    <xf numFmtId="0" fontId="75" fillId="0" borderId="22" xfId="0" applyFont="1" applyFill="1" applyBorder="1"/>
    <xf numFmtId="0" fontId="69" fillId="0" borderId="0" xfId="0" applyFont="1" applyFill="1" applyBorder="1" applyAlignment="1">
      <alignment vertical="center"/>
    </xf>
    <xf numFmtId="0" fontId="0" fillId="0" borderId="0" xfId="0" applyFill="1" applyAlignment="1">
      <alignment vertical="center"/>
    </xf>
    <xf numFmtId="0" fontId="20" fillId="0" borderId="0" xfId="0" applyFont="1" applyFill="1" applyAlignment="1">
      <alignment vertical="center"/>
    </xf>
    <xf numFmtId="0" fontId="72" fillId="0" borderId="23" xfId="0" applyFont="1" applyFill="1" applyBorder="1" applyAlignment="1">
      <alignment vertical="center"/>
    </xf>
    <xf numFmtId="0" fontId="0" fillId="0" borderId="23" xfId="0" applyFill="1" applyBorder="1"/>
    <xf numFmtId="0" fontId="0" fillId="0" borderId="23" xfId="0" applyBorder="1" applyAlignment="1">
      <alignment vertical="center"/>
    </xf>
    <xf numFmtId="0" fontId="63" fillId="0" borderId="23" xfId="0" applyFont="1" applyFill="1" applyBorder="1" applyAlignment="1">
      <alignment vertical="center"/>
    </xf>
    <xf numFmtId="10" fontId="0" fillId="0" borderId="0" xfId="0" applyNumberFormat="1"/>
    <xf numFmtId="0" fontId="62" fillId="2" borderId="0" xfId="0" applyFont="1" applyFill="1" applyAlignment="1">
      <alignment horizontal="left" vertical="center" wrapText="1"/>
    </xf>
    <xf numFmtId="0" fontId="31" fillId="0" borderId="0" xfId="0" applyFont="1" applyAlignment="1">
      <alignment horizontal="left" wrapText="1"/>
    </xf>
    <xf numFmtId="0" fontId="27" fillId="0" borderId="0" xfId="0" applyFont="1" applyFill="1" applyBorder="1" applyAlignment="1"/>
    <xf numFmtId="0" fontId="63" fillId="0" borderId="0" xfId="0" applyFont="1" applyBorder="1"/>
    <xf numFmtId="0" fontId="65" fillId="0" borderId="0" xfId="0" applyFont="1" applyBorder="1"/>
    <xf numFmtId="0" fontId="77" fillId="0" borderId="25" xfId="0" applyFont="1" applyBorder="1" applyAlignment="1">
      <alignment vertical="center"/>
    </xf>
    <xf numFmtId="0" fontId="0" fillId="0" borderId="25" xfId="0" applyBorder="1" applyAlignment="1">
      <alignment vertical="center"/>
    </xf>
    <xf numFmtId="0" fontId="74" fillId="0" borderId="18" xfId="0" applyFont="1" applyBorder="1"/>
    <xf numFmtId="0" fontId="26" fillId="0" borderId="18" xfId="0" applyFont="1" applyFill="1" applyBorder="1" applyAlignment="1"/>
    <xf numFmtId="0" fontId="27" fillId="0" borderId="18" xfId="0" applyFont="1" applyFill="1" applyBorder="1"/>
    <xf numFmtId="0" fontId="0" fillId="0" borderId="0" xfId="0" applyAlignment="1"/>
    <xf numFmtId="0" fontId="16" fillId="2" borderId="0" xfId="0" applyFont="1" applyFill="1" applyBorder="1" applyAlignment="1">
      <alignment horizontal="left"/>
    </xf>
    <xf numFmtId="0" fontId="17" fillId="2" borderId="0" xfId="0" applyFont="1" applyFill="1" applyBorder="1" applyAlignment="1">
      <alignment horizontal="left"/>
    </xf>
    <xf numFmtId="0" fontId="78" fillId="0" borderId="0" xfId="0" applyFont="1" applyBorder="1"/>
    <xf numFmtId="0" fontId="71" fillId="0" borderId="27" xfId="0" applyFont="1" applyBorder="1" applyAlignment="1">
      <alignment horizontal="center"/>
    </xf>
    <xf numFmtId="0" fontId="71" fillId="37" borderId="27" xfId="0" applyFont="1" applyFill="1" applyBorder="1" applyAlignment="1">
      <alignment horizontal="center"/>
    </xf>
    <xf numFmtId="0" fontId="71" fillId="37" borderId="17" xfId="0" applyFont="1" applyFill="1" applyBorder="1" applyAlignment="1">
      <alignment horizontal="center"/>
    </xf>
    <xf numFmtId="41" fontId="65" fillId="37" borderId="17" xfId="0" applyNumberFormat="1" applyFont="1" applyFill="1" applyBorder="1"/>
    <xf numFmtId="0" fontId="79" fillId="0" borderId="0" xfId="0" applyFont="1" applyAlignment="1">
      <alignment vertical="top"/>
    </xf>
    <xf numFmtId="0" fontId="63" fillId="2" borderId="0" xfId="0" applyFont="1" applyFill="1" applyAlignment="1">
      <alignment horizontal="left"/>
    </xf>
    <xf numFmtId="0" fontId="65" fillId="2" borderId="0" xfId="0" applyFont="1" applyFill="1"/>
    <xf numFmtId="0" fontId="65" fillId="35" borderId="0" xfId="0" applyFont="1" applyFill="1"/>
    <xf numFmtId="0" fontId="80" fillId="2" borderId="0" xfId="0" applyFont="1" applyFill="1" applyAlignment="1">
      <alignment wrapText="1"/>
    </xf>
    <xf numFmtId="0" fontId="65" fillId="0" borderId="0" xfId="0" applyFont="1" applyFill="1"/>
    <xf numFmtId="0" fontId="63" fillId="0" borderId="0" xfId="0" applyFont="1" applyAlignment="1">
      <alignment vertical="top"/>
    </xf>
    <xf numFmtId="0" fontId="63" fillId="35" borderId="0" xfId="0" applyFont="1" applyFill="1" applyBorder="1" applyAlignment="1">
      <alignment horizontal="center"/>
    </xf>
    <xf numFmtId="0" fontId="65" fillId="2" borderId="0" xfId="0" applyFont="1" applyFill="1" applyAlignment="1">
      <alignment vertical="top" wrapText="1"/>
    </xf>
    <xf numFmtId="0" fontId="65" fillId="2" borderId="0" xfId="0" applyFont="1" applyFill="1" applyBorder="1" applyAlignment="1">
      <alignment horizontal="left" vertical="center"/>
    </xf>
    <xf numFmtId="0" fontId="65" fillId="2" borderId="0" xfId="0" applyFont="1" applyFill="1" applyAlignment="1">
      <alignment horizontal="left"/>
    </xf>
    <xf numFmtId="167" fontId="65" fillId="35" borderId="0" xfId="0" applyNumberFormat="1" applyFont="1" applyFill="1" applyBorder="1" applyAlignment="1">
      <alignment horizontal="right"/>
    </xf>
    <xf numFmtId="0" fontId="65" fillId="2" borderId="0" xfId="0" applyFont="1" applyFill="1" applyAlignment="1"/>
    <xf numFmtId="167" fontId="65" fillId="0" borderId="0" xfId="0" applyNumberFormat="1" applyFont="1" applyFill="1" applyBorder="1" applyAlignment="1">
      <alignment horizontal="right"/>
    </xf>
    <xf numFmtId="0" fontId="63" fillId="2" borderId="0" xfId="0" applyFont="1" applyFill="1" applyBorder="1" applyAlignment="1">
      <alignment horizontal="left"/>
    </xf>
    <xf numFmtId="0" fontId="65" fillId="2" borderId="0" xfId="0" applyFont="1" applyFill="1" applyBorder="1" applyAlignment="1">
      <alignment wrapText="1"/>
    </xf>
    <xf numFmtId="167" fontId="65" fillId="2" borderId="0" xfId="0" applyNumberFormat="1" applyFont="1" applyFill="1" applyBorder="1" applyAlignment="1">
      <alignment horizontal="right"/>
    </xf>
    <xf numFmtId="167" fontId="63" fillId="35" borderId="0" xfId="0" applyNumberFormat="1" applyFont="1" applyFill="1" applyBorder="1" applyAlignment="1">
      <alignment vertical="center"/>
    </xf>
    <xf numFmtId="0" fontId="63" fillId="2" borderId="0" xfId="0" applyFont="1" applyFill="1" applyBorder="1" applyAlignment="1">
      <alignment wrapText="1"/>
    </xf>
    <xf numFmtId="166" fontId="65" fillId="2" borderId="0" xfId="1" applyFont="1" applyFill="1" applyBorder="1" applyAlignment="1">
      <alignment horizontal="left" vertical="top"/>
    </xf>
    <xf numFmtId="0" fontId="63" fillId="0" borderId="0" xfId="0" applyFont="1" applyFill="1" applyBorder="1" applyAlignment="1">
      <alignment horizontal="left"/>
    </xf>
    <xf numFmtId="0" fontId="65" fillId="0" borderId="0" xfId="0" applyFont="1" applyFill="1" applyAlignment="1">
      <alignment wrapText="1"/>
    </xf>
    <xf numFmtId="0" fontId="65" fillId="0" borderId="0" xfId="0" applyFont="1" applyAlignment="1">
      <alignment vertical="top"/>
    </xf>
    <xf numFmtId="166" fontId="65" fillId="0" borderId="0" xfId="1" applyFont="1" applyAlignment="1">
      <alignment vertical="top"/>
    </xf>
    <xf numFmtId="0" fontId="65" fillId="35" borderId="0" xfId="0" applyFont="1" applyFill="1" applyAlignment="1">
      <alignment vertical="top"/>
    </xf>
    <xf numFmtId="0" fontId="69" fillId="0" borderId="0" xfId="0" applyFont="1"/>
    <xf numFmtId="0" fontId="84" fillId="2" borderId="0" xfId="0" applyFont="1" applyFill="1" applyBorder="1" applyAlignment="1">
      <alignment horizontal="left" vertical="top" wrapText="1"/>
    </xf>
    <xf numFmtId="0" fontId="69" fillId="35" borderId="0" xfId="0" applyFont="1" applyFill="1" applyBorder="1"/>
    <xf numFmtId="0" fontId="85" fillId="2" borderId="0" xfId="0" applyFont="1" applyFill="1" applyAlignment="1">
      <alignment horizontal="left"/>
    </xf>
    <xf numFmtId="0" fontId="86" fillId="2" borderId="0" xfId="0" applyFont="1" applyFill="1" applyAlignment="1">
      <alignment wrapText="1"/>
    </xf>
    <xf numFmtId="0" fontId="87" fillId="2" borderId="0" xfId="0" applyFont="1" applyFill="1" applyAlignment="1">
      <alignment horizontal="left"/>
    </xf>
    <xf numFmtId="0" fontId="69" fillId="35" borderId="0" xfId="0" applyFont="1" applyFill="1"/>
    <xf numFmtId="0" fontId="68" fillId="0" borderId="0" xfId="0" applyFont="1" applyFill="1" applyBorder="1"/>
    <xf numFmtId="0" fontId="73" fillId="2" borderId="0" xfId="0" applyFont="1" applyFill="1" applyAlignment="1">
      <alignment wrapText="1"/>
    </xf>
    <xf numFmtId="0" fontId="85" fillId="2" borderId="0" xfId="0" applyFont="1" applyFill="1" applyBorder="1" applyAlignment="1">
      <alignment horizontal="left"/>
    </xf>
    <xf numFmtId="0" fontId="73" fillId="2" borderId="0" xfId="0" applyFont="1" applyFill="1" applyAlignment="1">
      <alignment horizontal="left"/>
    </xf>
    <xf numFmtId="0" fontId="68" fillId="2" borderId="0" xfId="0" applyFont="1" applyFill="1" applyAlignment="1">
      <alignment horizontal="left"/>
    </xf>
    <xf numFmtId="0" fontId="84" fillId="2" borderId="0" xfId="0" applyFont="1" applyFill="1" applyBorder="1" applyAlignment="1">
      <alignment horizontal="left" vertical="top"/>
    </xf>
    <xf numFmtId="0" fontId="68" fillId="2" borderId="0" xfId="0" applyFont="1" applyFill="1" applyBorder="1" applyAlignment="1">
      <alignment horizontal="left"/>
    </xf>
    <xf numFmtId="0" fontId="85" fillId="0" borderId="0" xfId="0" applyFont="1" applyFill="1" applyBorder="1" applyAlignment="1">
      <alignment horizontal="center"/>
    </xf>
    <xf numFmtId="0" fontId="84" fillId="2" borderId="0" xfId="0" applyFont="1" applyFill="1" applyBorder="1" applyAlignment="1">
      <alignment horizontal="left"/>
    </xf>
    <xf numFmtId="0" fontId="85" fillId="2" borderId="0" xfId="0" applyFont="1" applyFill="1" applyBorder="1" applyAlignment="1">
      <alignment horizontal="center"/>
    </xf>
    <xf numFmtId="170" fontId="68" fillId="0" borderId="0" xfId="0" applyNumberFormat="1" applyFont="1" applyFill="1" applyBorder="1" applyAlignment="1">
      <alignment horizontal="right"/>
    </xf>
    <xf numFmtId="167" fontId="68" fillId="0" borderId="0" xfId="0" applyNumberFormat="1" applyFont="1" applyFill="1" applyBorder="1" applyAlignment="1">
      <alignment horizontal="right"/>
    </xf>
    <xf numFmtId="0" fontId="84" fillId="35" borderId="0" xfId="0" applyFont="1" applyFill="1" applyBorder="1" applyAlignment="1">
      <alignment horizontal="left" vertical="top" wrapText="1"/>
    </xf>
    <xf numFmtId="167" fontId="65" fillId="35" borderId="0" xfId="0" applyNumberFormat="1" applyFont="1" applyFill="1" applyBorder="1" applyAlignment="1">
      <alignment horizontal="right" vertical="top"/>
    </xf>
    <xf numFmtId="0" fontId="85" fillId="2" borderId="0" xfId="0" applyFont="1" applyFill="1" applyBorder="1" applyAlignment="1">
      <alignment horizontal="left" vertical="top"/>
    </xf>
    <xf numFmtId="0" fontId="69" fillId="0" borderId="0" xfId="0" applyFont="1" applyAlignment="1">
      <alignment vertical="top"/>
    </xf>
    <xf numFmtId="10" fontId="65" fillId="35" borderId="0" xfId="4" applyNumberFormat="1" applyFont="1" applyFill="1" applyBorder="1" applyAlignment="1">
      <alignment horizontal="right" vertical="top"/>
    </xf>
    <xf numFmtId="0" fontId="68" fillId="35" borderId="0" xfId="0" applyFont="1" applyFill="1" applyBorder="1" applyAlignment="1">
      <alignment vertical="top"/>
    </xf>
    <xf numFmtId="0" fontId="84" fillId="2" borderId="0" xfId="0" applyFont="1" applyFill="1" applyBorder="1" applyAlignment="1">
      <alignment vertical="top" wrapText="1"/>
    </xf>
    <xf numFmtId="0" fontId="84" fillId="35" borderId="0" xfId="0" applyFont="1" applyFill="1" applyBorder="1" applyAlignment="1">
      <alignment vertical="center" wrapText="1"/>
    </xf>
    <xf numFmtId="10" fontId="65" fillId="35" borderId="0" xfId="4" applyNumberFormat="1" applyFont="1" applyFill="1" applyBorder="1" applyAlignment="1">
      <alignment horizontal="right" vertical="center"/>
    </xf>
    <xf numFmtId="0" fontId="85" fillId="35" borderId="0" xfId="0" applyFont="1" applyFill="1" applyBorder="1" applyAlignment="1">
      <alignment horizontal="center"/>
    </xf>
    <xf numFmtId="0" fontId="84" fillId="2" borderId="0" xfId="0" applyFont="1" applyFill="1" applyBorder="1" applyAlignment="1">
      <alignment vertical="center" wrapText="1"/>
    </xf>
    <xf numFmtId="0" fontId="68" fillId="35" borderId="0" xfId="0" applyFont="1" applyFill="1" applyBorder="1"/>
    <xf numFmtId="170" fontId="68" fillId="35" borderId="0" xfId="0" applyNumberFormat="1" applyFont="1" applyFill="1" applyBorder="1" applyAlignment="1">
      <alignment horizontal="right"/>
    </xf>
    <xf numFmtId="10" fontId="65" fillId="35" borderId="0" xfId="1" applyNumberFormat="1" applyFont="1" applyFill="1" applyBorder="1" applyAlignment="1">
      <alignment horizontal="right" vertical="center"/>
    </xf>
    <xf numFmtId="167" fontId="68" fillId="35" borderId="0" xfId="0" applyNumberFormat="1" applyFont="1" applyFill="1" applyBorder="1" applyAlignment="1">
      <alignment horizontal="right"/>
    </xf>
    <xf numFmtId="0" fontId="65" fillId="35" borderId="0" xfId="0" applyFont="1" applyFill="1" applyAlignment="1"/>
    <xf numFmtId="0" fontId="65" fillId="35" borderId="0" xfId="0" applyFont="1" applyFill="1" applyBorder="1"/>
    <xf numFmtId="0" fontId="73" fillId="35" borderId="0" xfId="0" applyFont="1" applyFill="1" applyBorder="1" applyAlignment="1">
      <alignment wrapText="1"/>
    </xf>
    <xf numFmtId="0" fontId="63" fillId="35" borderId="0" xfId="0" applyFont="1" applyFill="1" applyBorder="1" applyAlignment="1">
      <alignment wrapText="1"/>
    </xf>
    <xf numFmtId="166" fontId="65" fillId="35" borderId="0" xfId="1" applyFont="1" applyFill="1" applyBorder="1" applyAlignment="1">
      <alignment horizontal="left" vertical="top"/>
    </xf>
    <xf numFmtId="0" fontId="85" fillId="0" borderId="0" xfId="0" applyFont="1" applyFill="1" applyBorder="1" applyAlignment="1">
      <alignment horizontal="left"/>
    </xf>
    <xf numFmtId="0" fontId="65" fillId="35" borderId="0" xfId="0" applyFont="1" applyFill="1" applyBorder="1" applyAlignment="1">
      <alignment vertical="center" wrapText="1"/>
    </xf>
    <xf numFmtId="0" fontId="65" fillId="0" borderId="0" xfId="0" applyFont="1" applyFill="1" applyBorder="1" applyAlignment="1">
      <alignment horizontal="left" vertical="center" wrapText="1"/>
    </xf>
    <xf numFmtId="0" fontId="63" fillId="2" borderId="29" xfId="0" applyFont="1" applyFill="1" applyBorder="1" applyAlignment="1">
      <alignment vertical="center" wrapText="1"/>
    </xf>
    <xf numFmtId="0" fontId="63" fillId="37" borderId="29" xfId="0" applyFont="1" applyFill="1" applyBorder="1" applyAlignment="1">
      <alignment vertical="center" wrapText="1"/>
    </xf>
    <xf numFmtId="0" fontId="63" fillId="37" borderId="28" xfId="0" applyFont="1" applyFill="1" applyBorder="1" applyAlignment="1">
      <alignment vertical="center" wrapText="1"/>
    </xf>
    <xf numFmtId="0" fontId="63" fillId="2" borderId="11" xfId="0" applyFont="1" applyFill="1" applyBorder="1" applyAlignment="1">
      <alignment horizontal="center" vertical="center"/>
    </xf>
    <xf numFmtId="0" fontId="62" fillId="2" borderId="0" xfId="0" applyFont="1" applyFill="1" applyAlignment="1">
      <alignment vertical="center" wrapText="1"/>
    </xf>
    <xf numFmtId="0" fontId="65" fillId="37" borderId="32" xfId="0" applyFont="1" applyFill="1" applyBorder="1" applyAlignment="1">
      <alignment vertical="center"/>
    </xf>
    <xf numFmtId="0" fontId="65" fillId="37" borderId="33" xfId="0" applyFont="1" applyFill="1" applyBorder="1" applyAlignment="1">
      <alignment vertical="center"/>
    </xf>
    <xf numFmtId="0" fontId="92" fillId="37" borderId="33" xfId="0" applyFont="1" applyFill="1" applyBorder="1" applyAlignment="1">
      <alignment vertical="center"/>
    </xf>
    <xf numFmtId="0" fontId="93" fillId="37" borderId="33" xfId="0" applyFont="1" applyFill="1" applyBorder="1"/>
    <xf numFmtId="0" fontId="65" fillId="0" borderId="0" xfId="0" applyFont="1" applyAlignment="1"/>
    <xf numFmtId="0" fontId="65" fillId="0" borderId="34" xfId="0" applyFont="1" applyBorder="1" applyAlignment="1">
      <alignment vertical="center"/>
    </xf>
    <xf numFmtId="0" fontId="92" fillId="0" borderId="34" xfId="0" applyFont="1" applyBorder="1" applyAlignment="1">
      <alignment vertical="center"/>
    </xf>
    <xf numFmtId="0" fontId="93" fillId="0" borderId="34" xfId="0" applyFont="1" applyBorder="1"/>
    <xf numFmtId="0" fontId="65" fillId="37" borderId="34" xfId="0" applyFont="1" applyFill="1" applyBorder="1" applyAlignment="1">
      <alignment vertical="center"/>
    </xf>
    <xf numFmtId="0" fontId="92" fillId="37" borderId="34" xfId="0" applyFont="1" applyFill="1" applyBorder="1" applyAlignment="1">
      <alignment vertical="center"/>
    </xf>
    <xf numFmtId="0" fontId="93" fillId="37" borderId="34" xfId="0" applyFont="1" applyFill="1" applyBorder="1"/>
    <xf numFmtId="0" fontId="65" fillId="35" borderId="34" xfId="0" applyFont="1" applyFill="1" applyBorder="1" applyAlignment="1">
      <alignment vertical="center"/>
    </xf>
    <xf numFmtId="0" fontId="92" fillId="35" borderId="34" xfId="0" applyFont="1" applyFill="1" applyBorder="1" applyAlignment="1">
      <alignment vertical="center"/>
    </xf>
    <xf numFmtId="0" fontId="93" fillId="35" borderId="34" xfId="0" applyFont="1" applyFill="1" applyBorder="1"/>
    <xf numFmtId="0" fontId="65" fillId="37" borderId="35" xfId="0" applyFont="1" applyFill="1" applyBorder="1" applyAlignment="1">
      <alignment vertical="center"/>
    </xf>
    <xf numFmtId="0" fontId="92" fillId="37" borderId="35" xfId="0" applyFont="1" applyFill="1" applyBorder="1" applyAlignment="1">
      <alignment vertical="center"/>
    </xf>
    <xf numFmtId="0" fontId="93" fillId="37" borderId="35" xfId="0" applyFont="1" applyFill="1" applyBorder="1"/>
    <xf numFmtId="0" fontId="65" fillId="37" borderId="37" xfId="0" applyFont="1" applyFill="1" applyBorder="1" applyAlignment="1">
      <alignment vertical="center"/>
    </xf>
    <xf numFmtId="0" fontId="65" fillId="37" borderId="38" xfId="0" applyFont="1" applyFill="1" applyBorder="1" applyAlignment="1">
      <alignment vertical="center"/>
    </xf>
    <xf numFmtId="0" fontId="92" fillId="37" borderId="38" xfId="0" applyFont="1" applyFill="1" applyBorder="1" applyAlignment="1">
      <alignment vertical="center"/>
    </xf>
    <xf numFmtId="0" fontId="93" fillId="37" borderId="38" xfId="0" applyFont="1" applyFill="1" applyBorder="1"/>
    <xf numFmtId="0" fontId="65" fillId="0" borderId="35" xfId="0" applyFont="1" applyBorder="1" applyAlignment="1">
      <alignment vertical="center"/>
    </xf>
    <xf numFmtId="0" fontId="92" fillId="0" borderId="35" xfId="0" applyFont="1" applyBorder="1" applyAlignment="1">
      <alignment vertical="center"/>
    </xf>
    <xf numFmtId="0" fontId="93" fillId="0" borderId="35" xfId="0" applyFont="1" applyBorder="1"/>
    <xf numFmtId="0" fontId="31" fillId="0" borderId="0" xfId="0" applyFont="1" applyAlignment="1"/>
    <xf numFmtId="168" fontId="14" fillId="0" borderId="0" xfId="1" applyNumberFormat="1" applyFont="1" applyFill="1"/>
    <xf numFmtId="168" fontId="65" fillId="2" borderId="0" xfId="0" applyNumberFormat="1" applyFont="1" applyFill="1" applyAlignment="1">
      <alignment vertical="top" wrapText="1"/>
    </xf>
    <xf numFmtId="0" fontId="14" fillId="0" borderId="0" xfId="0" applyFont="1" applyFill="1" applyBorder="1" applyAlignment="1"/>
    <xf numFmtId="0" fontId="95" fillId="0" borderId="25" xfId="0" applyFont="1" applyFill="1" applyBorder="1"/>
    <xf numFmtId="0" fontId="69" fillId="0" borderId="0" xfId="0" applyFont="1" applyBorder="1"/>
    <xf numFmtId="0" fontId="30" fillId="0" borderId="0" xfId="0" applyFont="1" applyFill="1" applyBorder="1" applyAlignment="1">
      <alignment horizontal="left"/>
    </xf>
    <xf numFmtId="41" fontId="22" fillId="0" borderId="0" xfId="0" applyNumberFormat="1" applyFont="1" applyFill="1"/>
    <xf numFmtId="41" fontId="0" fillId="0" borderId="0" xfId="0" applyNumberFormat="1" applyFill="1"/>
    <xf numFmtId="43" fontId="26" fillId="0" borderId="0" xfId="0" applyNumberFormat="1" applyFont="1" applyFill="1"/>
    <xf numFmtId="43" fontId="27" fillId="0" borderId="0" xfId="0" applyNumberFormat="1" applyFont="1" applyFill="1"/>
    <xf numFmtId="169" fontId="65" fillId="0" borderId="0" xfId="4" applyNumberFormat="1" applyFont="1" applyFill="1" applyBorder="1" applyAlignment="1">
      <alignment horizontal="right" vertical="top"/>
    </xf>
    <xf numFmtId="169" fontId="65" fillId="0" borderId="0" xfId="4" applyNumberFormat="1" applyFont="1"/>
    <xf numFmtId="174" fontId="26" fillId="0" borderId="0" xfId="0" applyNumberFormat="1" applyFont="1" applyFill="1"/>
    <xf numFmtId="4" fontId="20" fillId="0" borderId="0" xfId="0" applyNumberFormat="1" applyFont="1" applyFill="1"/>
    <xf numFmtId="43" fontId="20" fillId="0" borderId="0" xfId="0" applyNumberFormat="1" applyFont="1" applyFill="1"/>
    <xf numFmtId="171" fontId="15" fillId="0" borderId="0" xfId="0" applyNumberFormat="1" applyFont="1" applyFill="1"/>
    <xf numFmtId="0" fontId="68" fillId="2" borderId="0" xfId="0" applyFont="1" applyFill="1" applyAlignment="1">
      <alignment vertical="center" wrapText="1"/>
    </xf>
    <xf numFmtId="41" fontId="31" fillId="0" borderId="17" xfId="0" applyNumberFormat="1" applyFont="1" applyBorder="1"/>
    <xf numFmtId="41" fontId="31" fillId="37" borderId="17" xfId="0" applyNumberFormat="1" applyFont="1" applyFill="1" applyBorder="1"/>
    <xf numFmtId="41" fontId="96" fillId="0" borderId="17" xfId="0" applyNumberFormat="1" applyFont="1" applyBorder="1" applyAlignment="1">
      <alignment vertical="center"/>
    </xf>
    <xf numFmtId="41" fontId="96" fillId="37" borderId="17" xfId="0" applyNumberFormat="1" applyFont="1" applyFill="1" applyBorder="1" applyAlignment="1">
      <alignment vertical="center"/>
    </xf>
    <xf numFmtId="41" fontId="30" fillId="0" borderId="17" xfId="0" applyNumberFormat="1" applyFont="1" applyBorder="1"/>
    <xf numFmtId="41" fontId="30" fillId="37" borderId="17" xfId="0" applyNumberFormat="1" applyFont="1" applyFill="1" applyBorder="1"/>
    <xf numFmtId="41" fontId="30" fillId="0" borderId="19" xfId="0" applyNumberFormat="1" applyFont="1" applyBorder="1" applyAlignment="1">
      <alignment vertical="center"/>
    </xf>
    <xf numFmtId="41" fontId="30" fillId="0" borderId="19" xfId="0" applyNumberFormat="1" applyFont="1" applyBorder="1"/>
    <xf numFmtId="41" fontId="30" fillId="37" borderId="19" xfId="0" applyNumberFormat="1" applyFont="1" applyFill="1" applyBorder="1"/>
    <xf numFmtId="41" fontId="96" fillId="0" borderId="17" xfId="0" applyNumberFormat="1" applyFont="1" applyBorder="1" applyAlignment="1">
      <alignment horizontal="center"/>
    </xf>
    <xf numFmtId="41" fontId="96" fillId="37" borderId="17" xfId="0" applyNumberFormat="1" applyFont="1" applyFill="1" applyBorder="1" applyAlignment="1">
      <alignment horizontal="center"/>
    </xf>
    <xf numFmtId="41" fontId="31" fillId="0" borderId="17" xfId="0" applyNumberFormat="1" applyFont="1" applyFill="1" applyBorder="1"/>
    <xf numFmtId="41" fontId="30" fillId="0" borderId="17" xfId="0" applyNumberFormat="1" applyFont="1" applyBorder="1" applyAlignment="1"/>
    <xf numFmtId="41" fontId="30" fillId="37" borderId="17" xfId="0" applyNumberFormat="1" applyFont="1" applyFill="1" applyBorder="1" applyAlignment="1"/>
    <xf numFmtId="41" fontId="30" fillId="0" borderId="24" xfId="0" applyNumberFormat="1" applyFont="1" applyBorder="1"/>
    <xf numFmtId="41" fontId="30" fillId="37" borderId="24" xfId="0" applyNumberFormat="1" applyFont="1" applyFill="1" applyBorder="1"/>
    <xf numFmtId="41" fontId="30" fillId="0" borderId="20" xfId="0" applyNumberFormat="1" applyFont="1" applyBorder="1"/>
    <xf numFmtId="41" fontId="30" fillId="37" borderId="20" xfId="0" applyNumberFormat="1" applyFont="1" applyFill="1" applyBorder="1"/>
    <xf numFmtId="9" fontId="25" fillId="0" borderId="0" xfId="4" applyFont="1" applyFill="1"/>
    <xf numFmtId="173" fontId="31" fillId="0" borderId="17" xfId="0" applyNumberFormat="1" applyFont="1" applyBorder="1"/>
    <xf numFmtId="173" fontId="31" fillId="37" borderId="17" xfId="0" applyNumberFormat="1" applyFont="1" applyFill="1" applyBorder="1"/>
    <xf numFmtId="10" fontId="31" fillId="0" borderId="17" xfId="4" applyNumberFormat="1" applyFont="1" applyBorder="1"/>
    <xf numFmtId="10" fontId="31" fillId="37" borderId="17" xfId="4" applyNumberFormat="1" applyFont="1" applyFill="1" applyBorder="1"/>
    <xf numFmtId="41" fontId="31" fillId="0" borderId="28" xfId="0" applyNumberFormat="1" applyFont="1" applyBorder="1"/>
    <xf numFmtId="41" fontId="31" fillId="37" borderId="28" xfId="0" applyNumberFormat="1" applyFont="1" applyFill="1" applyBorder="1"/>
    <xf numFmtId="41" fontId="14" fillId="0" borderId="17" xfId="0" applyNumberFormat="1" applyFont="1" applyBorder="1"/>
    <xf numFmtId="41" fontId="14" fillId="37" borderId="17" xfId="0" applyNumberFormat="1" applyFont="1" applyFill="1" applyBorder="1"/>
    <xf numFmtId="41" fontId="97" fillId="0" borderId="17" xfId="0" applyNumberFormat="1" applyFont="1" applyBorder="1"/>
    <xf numFmtId="41" fontId="97" fillId="37" borderId="17" xfId="0" applyNumberFormat="1" applyFont="1" applyFill="1" applyBorder="1"/>
    <xf numFmtId="41" fontId="16" fillId="0" borderId="17" xfId="0" applyNumberFormat="1" applyFont="1" applyBorder="1"/>
    <xf numFmtId="41" fontId="16" fillId="37" borderId="17" xfId="0" applyNumberFormat="1" applyFont="1" applyFill="1" applyBorder="1"/>
    <xf numFmtId="41" fontId="16" fillId="0" borderId="19" xfId="0" applyNumberFormat="1" applyFont="1" applyBorder="1"/>
    <xf numFmtId="41" fontId="16" fillId="37" borderId="19" xfId="0" applyNumberFormat="1" applyFont="1" applyFill="1" applyBorder="1"/>
    <xf numFmtId="41" fontId="14" fillId="0" borderId="39" xfId="0" applyNumberFormat="1" applyFont="1" applyBorder="1"/>
    <xf numFmtId="41" fontId="14" fillId="37" borderId="40" xfId="0" applyNumberFormat="1" applyFont="1" applyFill="1" applyBorder="1"/>
    <xf numFmtId="41" fontId="16" fillId="0" borderId="26" xfId="0" applyNumberFormat="1" applyFont="1" applyBorder="1"/>
    <xf numFmtId="41" fontId="16" fillId="37" borderId="26" xfId="0" applyNumberFormat="1" applyFont="1" applyFill="1" applyBorder="1"/>
    <xf numFmtId="41" fontId="31" fillId="0" borderId="17" xfId="0" applyNumberFormat="1" applyFont="1" applyBorder="1" applyAlignment="1">
      <alignment vertical="center"/>
    </xf>
    <xf numFmtId="41" fontId="31" fillId="37" borderId="17" xfId="0" applyNumberFormat="1" applyFont="1" applyFill="1" applyBorder="1" applyAlignment="1">
      <alignment vertical="center"/>
    </xf>
    <xf numFmtId="41" fontId="31" fillId="37" borderId="29" xfId="0" applyNumberFormat="1" applyFont="1" applyFill="1" applyBorder="1" applyAlignment="1">
      <alignment vertical="center"/>
    </xf>
    <xf numFmtId="41" fontId="31" fillId="0" borderId="28" xfId="0" applyNumberFormat="1" applyFont="1" applyBorder="1" applyAlignment="1">
      <alignment vertical="center"/>
    </xf>
    <xf numFmtId="41" fontId="31" fillId="37" borderId="28" xfId="0" applyNumberFormat="1" applyFont="1" applyFill="1" applyBorder="1" applyAlignment="1">
      <alignment vertical="center"/>
    </xf>
    <xf numFmtId="10" fontId="31" fillId="37" borderId="30" xfId="4" applyNumberFormat="1" applyFont="1" applyFill="1" applyBorder="1" applyAlignment="1">
      <alignment horizontal="center" vertical="center"/>
    </xf>
    <xf numFmtId="10" fontId="31" fillId="0" borderId="29" xfId="4" applyNumberFormat="1" applyFont="1" applyBorder="1" applyAlignment="1">
      <alignment horizontal="center" vertical="center"/>
    </xf>
    <xf numFmtId="10" fontId="31" fillId="0" borderId="29" xfId="4" applyNumberFormat="1" applyFont="1" applyFill="1" applyBorder="1" applyAlignment="1">
      <alignment horizontal="center" vertical="center"/>
    </xf>
    <xf numFmtId="10" fontId="31" fillId="37" borderId="29" xfId="4" applyNumberFormat="1" applyFont="1" applyFill="1" applyBorder="1" applyAlignment="1">
      <alignment horizontal="center" vertical="center"/>
    </xf>
    <xf numFmtId="10" fontId="31" fillId="37" borderId="29" xfId="1" applyNumberFormat="1" applyFont="1" applyFill="1" applyBorder="1" applyAlignment="1">
      <alignment horizontal="center" vertical="center"/>
    </xf>
    <xf numFmtId="168" fontId="31" fillId="0" borderId="27" xfId="1" applyNumberFormat="1" applyFont="1" applyBorder="1" applyAlignment="1">
      <alignment horizontal="center" vertical="center"/>
    </xf>
    <xf numFmtId="168" fontId="31" fillId="37" borderId="27" xfId="1" applyNumberFormat="1" applyFont="1" applyFill="1" applyBorder="1" applyAlignment="1">
      <alignment horizontal="center" vertical="center"/>
    </xf>
    <xf numFmtId="0" fontId="0" fillId="0" borderId="0" xfId="0" applyProtection="1">
      <protection locked="0"/>
    </xf>
    <xf numFmtId="0" fontId="69" fillId="0" borderId="0" xfId="0" applyFont="1" applyProtection="1">
      <protection locked="0"/>
    </xf>
    <xf numFmtId="0" fontId="65" fillId="0" borderId="0" xfId="0" applyFont="1" applyProtection="1">
      <protection locked="0"/>
    </xf>
    <xf numFmtId="0" fontId="0" fillId="0" borderId="0" xfId="0" applyFill="1" applyProtection="1">
      <protection locked="0"/>
    </xf>
    <xf numFmtId="0" fontId="22" fillId="0" borderId="0" xfId="0" applyFont="1" applyFill="1" applyProtection="1">
      <protection locked="0"/>
    </xf>
    <xf numFmtId="0" fontId="61" fillId="0" borderId="0" xfId="0" applyFont="1" applyAlignment="1">
      <alignment horizontal="right"/>
    </xf>
    <xf numFmtId="0" fontId="57" fillId="0" borderId="0" xfId="0" applyFont="1" applyAlignment="1">
      <alignment horizontal="right"/>
    </xf>
    <xf numFmtId="0" fontId="57" fillId="0" borderId="0" xfId="0" applyFont="1" applyAlignment="1">
      <alignment horizontal="right" vertical="top"/>
    </xf>
    <xf numFmtId="0" fontId="60" fillId="0" borderId="0" xfId="0" applyFont="1" applyAlignment="1">
      <alignment horizontal="right" vertical="top"/>
    </xf>
    <xf numFmtId="0" fontId="67" fillId="0" borderId="0" xfId="0" applyFont="1" applyAlignment="1">
      <alignment horizontal="left" wrapText="1"/>
    </xf>
    <xf numFmtId="0" fontId="63" fillId="0" borderId="0" xfId="0" applyFont="1" applyAlignment="1">
      <alignment horizontal="left" wrapText="1"/>
    </xf>
    <xf numFmtId="0" fontId="66" fillId="0" borderId="0" xfId="0" applyFont="1" applyAlignment="1">
      <alignment horizontal="center"/>
    </xf>
    <xf numFmtId="0" fontId="64" fillId="0" borderId="0" xfId="0" applyFont="1" applyAlignment="1">
      <alignment horizontal="center"/>
    </xf>
    <xf numFmtId="0" fontId="65" fillId="0" borderId="0" xfId="0" applyFont="1" applyAlignment="1">
      <alignment horizontal="left" vertical="center" wrapText="1"/>
    </xf>
    <xf numFmtId="0" fontId="62" fillId="2" borderId="0" xfId="0" applyFont="1" applyFill="1" applyAlignment="1">
      <alignment horizontal="left" vertical="center" wrapText="1"/>
    </xf>
    <xf numFmtId="0" fontId="62" fillId="2" borderId="0" xfId="0" applyFont="1" applyFill="1" applyAlignment="1">
      <alignment horizontal="center" vertical="center" wrapText="1"/>
    </xf>
    <xf numFmtId="3" fontId="33" fillId="0" borderId="12" xfId="2" applyNumberFormat="1" applyFont="1" applyBorder="1" applyAlignment="1">
      <alignment horizontal="right"/>
    </xf>
    <xf numFmtId="3" fontId="33" fillId="0" borderId="13" xfId="2" applyNumberFormat="1" applyFont="1" applyBorder="1" applyAlignment="1">
      <alignment horizontal="right"/>
    </xf>
    <xf numFmtId="3" fontId="33" fillId="0" borderId="14" xfId="2" applyNumberFormat="1" applyFont="1" applyBorder="1" applyAlignment="1">
      <alignment horizontal="right"/>
    </xf>
    <xf numFmtId="3" fontId="33" fillId="37" borderId="12" xfId="2" applyNumberFormat="1" applyFont="1" applyFill="1" applyBorder="1" applyAlignment="1">
      <alignment horizontal="right"/>
    </xf>
    <xf numFmtId="3" fontId="33" fillId="37" borderId="13" xfId="2" applyNumberFormat="1" applyFont="1" applyFill="1" applyBorder="1" applyAlignment="1">
      <alignment horizontal="right"/>
    </xf>
    <xf numFmtId="3" fontId="33" fillId="37" borderId="14" xfId="2" applyNumberFormat="1" applyFont="1" applyFill="1" applyBorder="1" applyAlignment="1">
      <alignment horizontal="right"/>
    </xf>
    <xf numFmtId="168" fontId="33" fillId="0" borderId="12" xfId="1" applyNumberFormat="1" applyFont="1" applyBorder="1" applyAlignment="1">
      <alignment horizontal="right"/>
    </xf>
    <xf numFmtId="168" fontId="33" fillId="0" borderId="13" xfId="1" applyNumberFormat="1" applyFont="1" applyBorder="1" applyAlignment="1">
      <alignment horizontal="right"/>
    </xf>
    <xf numFmtId="168" fontId="33" fillId="0" borderId="14" xfId="1" applyNumberFormat="1" applyFont="1" applyBorder="1" applyAlignment="1">
      <alignment horizontal="right"/>
    </xf>
    <xf numFmtId="10" fontId="33" fillId="37" borderId="12" xfId="4" applyNumberFormat="1" applyFont="1" applyFill="1" applyBorder="1" applyAlignment="1">
      <alignment horizontal="right"/>
    </xf>
    <xf numFmtId="10" fontId="33" fillId="37" borderId="13" xfId="4" applyNumberFormat="1" applyFont="1" applyFill="1" applyBorder="1" applyAlignment="1">
      <alignment horizontal="right"/>
    </xf>
    <xf numFmtId="10" fontId="33" fillId="37" borderId="14" xfId="4" applyNumberFormat="1" applyFont="1" applyFill="1" applyBorder="1" applyAlignment="1">
      <alignment horizontal="right"/>
    </xf>
    <xf numFmtId="0" fontId="63" fillId="0" borderId="11" xfId="0" applyFont="1" applyBorder="1" applyAlignment="1">
      <alignment horizontal="center" vertical="center"/>
    </xf>
    <xf numFmtId="0" fontId="68" fillId="2" borderId="0" xfId="0" applyFont="1" applyFill="1" applyAlignment="1">
      <alignment horizontal="left" vertical="center" wrapText="1"/>
    </xf>
    <xf numFmtId="0" fontId="63" fillId="2" borderId="0" xfId="0" applyFont="1" applyFill="1" applyAlignment="1">
      <alignment horizontal="left" vertical="center" wrapText="1"/>
    </xf>
    <xf numFmtId="0" fontId="69" fillId="0" borderId="0" xfId="0" applyFont="1" applyFill="1" applyBorder="1" applyAlignment="1">
      <alignment horizontal="left" vertical="top" wrapText="1"/>
    </xf>
    <xf numFmtId="0" fontId="91" fillId="0" borderId="31" xfId="0" applyFont="1" applyBorder="1" applyAlignment="1">
      <alignment horizontal="center" vertical="center" textRotation="90"/>
    </xf>
    <xf numFmtId="0" fontId="89" fillId="0" borderId="36" xfId="0" applyFont="1" applyBorder="1" applyAlignment="1">
      <alignment horizontal="center" vertical="center" textRotation="90" wrapText="1"/>
    </xf>
    <xf numFmtId="0" fontId="65" fillId="37" borderId="35" xfId="0" applyFont="1" applyFill="1" applyBorder="1" applyAlignment="1">
      <alignment horizontal="center" vertical="center"/>
    </xf>
    <xf numFmtId="0" fontId="65" fillId="35" borderId="34" xfId="0" applyFont="1" applyFill="1" applyBorder="1" applyAlignment="1">
      <alignment horizontal="center" vertical="center"/>
    </xf>
    <xf numFmtId="0" fontId="65" fillId="37" borderId="34" xfId="0" applyFont="1" applyFill="1" applyBorder="1" applyAlignment="1">
      <alignment horizontal="center" vertical="center"/>
    </xf>
    <xf numFmtId="0" fontId="65" fillId="0" borderId="35" xfId="0" applyFont="1" applyBorder="1" applyAlignment="1">
      <alignment horizontal="center" vertical="center"/>
    </xf>
    <xf numFmtId="0" fontId="65" fillId="37" borderId="38" xfId="0" applyFont="1" applyFill="1" applyBorder="1" applyAlignment="1">
      <alignment horizontal="center" vertical="center"/>
    </xf>
    <xf numFmtId="0" fontId="65" fillId="0" borderId="34" xfId="0" applyFont="1" applyBorder="1" applyAlignment="1">
      <alignment horizontal="center" vertical="center"/>
    </xf>
    <xf numFmtId="0" fontId="88" fillId="2" borderId="0" xfId="0" applyFont="1" applyFill="1" applyAlignment="1">
      <alignment horizontal="left" vertical="center" wrapText="1"/>
    </xf>
    <xf numFmtId="0" fontId="84" fillId="0" borderId="0" xfId="0" applyFont="1" applyBorder="1" applyAlignment="1">
      <alignment horizontal="left"/>
    </xf>
    <xf numFmtId="0" fontId="84" fillId="0" borderId="0" xfId="0" applyFont="1" applyBorder="1" applyAlignment="1">
      <alignment horizontal="center"/>
    </xf>
    <xf numFmtId="0" fontId="65" fillId="37" borderId="33" xfId="0" applyFont="1" applyFill="1" applyBorder="1" applyAlignment="1">
      <alignment horizontal="center" vertical="center"/>
    </xf>
  </cellXfs>
  <cellStyles count="158">
    <cellStyle name="20% - Accent1" xfId="22" builtinId="30" customBuiltin="1"/>
    <cellStyle name="20% - Accent1 2" xfId="51" xr:uid="{00000000-0005-0000-0000-000001000000}"/>
    <cellStyle name="20% - Accent1 3" xfId="65" xr:uid="{00000000-0005-0000-0000-000002000000}"/>
    <cellStyle name="20% - Accent1 4" xfId="79" xr:uid="{00000000-0005-0000-0000-000003000000}"/>
    <cellStyle name="20% - Accent1 5" xfId="93" xr:uid="{00000000-0005-0000-0000-000004000000}"/>
    <cellStyle name="20% - Accent1 6" xfId="107" xr:uid="{00000000-0005-0000-0000-000005000000}"/>
    <cellStyle name="20% - Accent1 7" xfId="121" xr:uid="{00000000-0005-0000-0000-000006000000}"/>
    <cellStyle name="20% - Accent1 8" xfId="135" xr:uid="{00000000-0005-0000-0000-000007000000}"/>
    <cellStyle name="20% - Accent2" xfId="26" builtinId="34" customBuiltin="1"/>
    <cellStyle name="20% - Accent2 2" xfId="53" xr:uid="{00000000-0005-0000-0000-000009000000}"/>
    <cellStyle name="20% - Accent2 3" xfId="67" xr:uid="{00000000-0005-0000-0000-00000A000000}"/>
    <cellStyle name="20% - Accent2 4" xfId="81" xr:uid="{00000000-0005-0000-0000-00000B000000}"/>
    <cellStyle name="20% - Accent2 5" xfId="95" xr:uid="{00000000-0005-0000-0000-00000C000000}"/>
    <cellStyle name="20% - Accent2 6" xfId="109" xr:uid="{00000000-0005-0000-0000-00000D000000}"/>
    <cellStyle name="20% - Accent2 7" xfId="123" xr:uid="{00000000-0005-0000-0000-00000E000000}"/>
    <cellStyle name="20% - Accent2 8" xfId="137" xr:uid="{00000000-0005-0000-0000-00000F000000}"/>
    <cellStyle name="20% - Accent3" xfId="30" builtinId="38" customBuiltin="1"/>
    <cellStyle name="20% - Accent3 2" xfId="55" xr:uid="{00000000-0005-0000-0000-000011000000}"/>
    <cellStyle name="20% - Accent3 3" xfId="69" xr:uid="{00000000-0005-0000-0000-000012000000}"/>
    <cellStyle name="20% - Accent3 4" xfId="83" xr:uid="{00000000-0005-0000-0000-000013000000}"/>
    <cellStyle name="20% - Accent3 5" xfId="97" xr:uid="{00000000-0005-0000-0000-000014000000}"/>
    <cellStyle name="20% - Accent3 6" xfId="111" xr:uid="{00000000-0005-0000-0000-000015000000}"/>
    <cellStyle name="20% - Accent3 7" xfId="125" xr:uid="{00000000-0005-0000-0000-000016000000}"/>
    <cellStyle name="20% - Accent3 8" xfId="139" xr:uid="{00000000-0005-0000-0000-000017000000}"/>
    <cellStyle name="20% - Accent4" xfId="34" builtinId="42" customBuiltin="1"/>
    <cellStyle name="20% - Accent4 2" xfId="57" xr:uid="{00000000-0005-0000-0000-000019000000}"/>
    <cellStyle name="20% - Accent4 3" xfId="71" xr:uid="{00000000-0005-0000-0000-00001A000000}"/>
    <cellStyle name="20% - Accent4 4" xfId="85" xr:uid="{00000000-0005-0000-0000-00001B000000}"/>
    <cellStyle name="20% - Accent4 5" xfId="99" xr:uid="{00000000-0005-0000-0000-00001C000000}"/>
    <cellStyle name="20% - Accent4 6" xfId="113" xr:uid="{00000000-0005-0000-0000-00001D000000}"/>
    <cellStyle name="20% - Accent4 7" xfId="127" xr:uid="{00000000-0005-0000-0000-00001E000000}"/>
    <cellStyle name="20% - Accent4 8" xfId="141" xr:uid="{00000000-0005-0000-0000-00001F000000}"/>
    <cellStyle name="20% - Accent5" xfId="38" builtinId="46" customBuiltin="1"/>
    <cellStyle name="20% - Accent5 2" xfId="59" xr:uid="{00000000-0005-0000-0000-000021000000}"/>
    <cellStyle name="20% - Accent5 3" xfId="73" xr:uid="{00000000-0005-0000-0000-000022000000}"/>
    <cellStyle name="20% - Accent5 4" xfId="87" xr:uid="{00000000-0005-0000-0000-000023000000}"/>
    <cellStyle name="20% - Accent5 5" xfId="101" xr:uid="{00000000-0005-0000-0000-000024000000}"/>
    <cellStyle name="20% - Accent5 6" xfId="115" xr:uid="{00000000-0005-0000-0000-000025000000}"/>
    <cellStyle name="20% - Accent5 7" xfId="129" xr:uid="{00000000-0005-0000-0000-000026000000}"/>
    <cellStyle name="20% - Accent5 8" xfId="143" xr:uid="{00000000-0005-0000-0000-000027000000}"/>
    <cellStyle name="20% - Accent6" xfId="42" builtinId="50" customBuiltin="1"/>
    <cellStyle name="20% - Accent6 2" xfId="61" xr:uid="{00000000-0005-0000-0000-000029000000}"/>
    <cellStyle name="20% - Accent6 3" xfId="75" xr:uid="{00000000-0005-0000-0000-00002A000000}"/>
    <cellStyle name="20% - Accent6 4" xfId="89" xr:uid="{00000000-0005-0000-0000-00002B000000}"/>
    <cellStyle name="20% - Accent6 5" xfId="103" xr:uid="{00000000-0005-0000-0000-00002C000000}"/>
    <cellStyle name="20% - Accent6 6" xfId="117" xr:uid="{00000000-0005-0000-0000-00002D000000}"/>
    <cellStyle name="20% - Accent6 7" xfId="131" xr:uid="{00000000-0005-0000-0000-00002E000000}"/>
    <cellStyle name="20% - Accent6 8" xfId="145" xr:uid="{00000000-0005-0000-0000-00002F000000}"/>
    <cellStyle name="40% - Accent1" xfId="23" builtinId="31" customBuiltin="1"/>
    <cellStyle name="40% - Accent1 2" xfId="52" xr:uid="{00000000-0005-0000-0000-000031000000}"/>
    <cellStyle name="40% - Accent1 3" xfId="66" xr:uid="{00000000-0005-0000-0000-000032000000}"/>
    <cellStyle name="40% - Accent1 4" xfId="80" xr:uid="{00000000-0005-0000-0000-000033000000}"/>
    <cellStyle name="40% - Accent1 5" xfId="94" xr:uid="{00000000-0005-0000-0000-000034000000}"/>
    <cellStyle name="40% - Accent1 6" xfId="108" xr:uid="{00000000-0005-0000-0000-000035000000}"/>
    <cellStyle name="40% - Accent1 7" xfId="122" xr:uid="{00000000-0005-0000-0000-000036000000}"/>
    <cellStyle name="40% - Accent1 8" xfId="136" xr:uid="{00000000-0005-0000-0000-000037000000}"/>
    <cellStyle name="40% - Accent2" xfId="27" builtinId="35" customBuiltin="1"/>
    <cellStyle name="40% - Accent2 2" xfId="54" xr:uid="{00000000-0005-0000-0000-000039000000}"/>
    <cellStyle name="40% - Accent2 3" xfId="68" xr:uid="{00000000-0005-0000-0000-00003A000000}"/>
    <cellStyle name="40% - Accent2 4" xfId="82" xr:uid="{00000000-0005-0000-0000-00003B000000}"/>
    <cellStyle name="40% - Accent2 5" xfId="96" xr:uid="{00000000-0005-0000-0000-00003C000000}"/>
    <cellStyle name="40% - Accent2 6" xfId="110" xr:uid="{00000000-0005-0000-0000-00003D000000}"/>
    <cellStyle name="40% - Accent2 7" xfId="124" xr:uid="{00000000-0005-0000-0000-00003E000000}"/>
    <cellStyle name="40% - Accent2 8" xfId="138" xr:uid="{00000000-0005-0000-0000-00003F000000}"/>
    <cellStyle name="40% - Accent3" xfId="31" builtinId="39" customBuiltin="1"/>
    <cellStyle name="40% - Accent3 2" xfId="56" xr:uid="{00000000-0005-0000-0000-000041000000}"/>
    <cellStyle name="40% - Accent3 3" xfId="70" xr:uid="{00000000-0005-0000-0000-000042000000}"/>
    <cellStyle name="40% - Accent3 4" xfId="84" xr:uid="{00000000-0005-0000-0000-000043000000}"/>
    <cellStyle name="40% - Accent3 5" xfId="98" xr:uid="{00000000-0005-0000-0000-000044000000}"/>
    <cellStyle name="40% - Accent3 6" xfId="112" xr:uid="{00000000-0005-0000-0000-000045000000}"/>
    <cellStyle name="40% - Accent3 7" xfId="126" xr:uid="{00000000-0005-0000-0000-000046000000}"/>
    <cellStyle name="40% - Accent3 8" xfId="140" xr:uid="{00000000-0005-0000-0000-000047000000}"/>
    <cellStyle name="40% - Accent4" xfId="35" builtinId="43" customBuiltin="1"/>
    <cellStyle name="40% - Accent4 2" xfId="58" xr:uid="{00000000-0005-0000-0000-000049000000}"/>
    <cellStyle name="40% - Accent4 3" xfId="72" xr:uid="{00000000-0005-0000-0000-00004A000000}"/>
    <cellStyle name="40% - Accent4 4" xfId="86" xr:uid="{00000000-0005-0000-0000-00004B000000}"/>
    <cellStyle name="40% - Accent4 5" xfId="100" xr:uid="{00000000-0005-0000-0000-00004C000000}"/>
    <cellStyle name="40% - Accent4 6" xfId="114" xr:uid="{00000000-0005-0000-0000-00004D000000}"/>
    <cellStyle name="40% - Accent4 7" xfId="128" xr:uid="{00000000-0005-0000-0000-00004E000000}"/>
    <cellStyle name="40% - Accent4 8" xfId="142" xr:uid="{00000000-0005-0000-0000-00004F000000}"/>
    <cellStyle name="40% - Accent5" xfId="39" builtinId="47" customBuiltin="1"/>
    <cellStyle name="40% - Accent5 2" xfId="60" xr:uid="{00000000-0005-0000-0000-000051000000}"/>
    <cellStyle name="40% - Accent5 3" xfId="74" xr:uid="{00000000-0005-0000-0000-000052000000}"/>
    <cellStyle name="40% - Accent5 4" xfId="88" xr:uid="{00000000-0005-0000-0000-000053000000}"/>
    <cellStyle name="40% - Accent5 5" xfId="102" xr:uid="{00000000-0005-0000-0000-000054000000}"/>
    <cellStyle name="40% - Accent5 6" xfId="116" xr:uid="{00000000-0005-0000-0000-000055000000}"/>
    <cellStyle name="40% - Accent5 7" xfId="130" xr:uid="{00000000-0005-0000-0000-000056000000}"/>
    <cellStyle name="40% - Accent5 8" xfId="144" xr:uid="{00000000-0005-0000-0000-000057000000}"/>
    <cellStyle name="40% - Accent6" xfId="43" builtinId="51" customBuiltin="1"/>
    <cellStyle name="40% - Accent6 2" xfId="62" xr:uid="{00000000-0005-0000-0000-000059000000}"/>
    <cellStyle name="40% - Accent6 3" xfId="76" xr:uid="{00000000-0005-0000-0000-00005A000000}"/>
    <cellStyle name="40% - Accent6 4" xfId="90" xr:uid="{00000000-0005-0000-0000-00005B000000}"/>
    <cellStyle name="40% - Accent6 5" xfId="104" xr:uid="{00000000-0005-0000-0000-00005C000000}"/>
    <cellStyle name="40% - Accent6 6" xfId="118" xr:uid="{00000000-0005-0000-0000-00005D000000}"/>
    <cellStyle name="40% - Accent6 7" xfId="132" xr:uid="{00000000-0005-0000-0000-00005E000000}"/>
    <cellStyle name="40% - Accent6 8" xfId="146" xr:uid="{00000000-0005-0000-0000-00005F000000}"/>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148" xr:uid="{00000000-0005-0000-0000-000070000000}"/>
    <cellStyle name="Comma 2 2" xfId="152" xr:uid="{00000000-0005-0000-0000-000071000000}"/>
    <cellStyle name="Comma 2 3" xfId="156" xr:uid="{6621D77A-DF15-43FA-848A-1D1C83225F69}"/>
    <cellStyle name="Comma 3" xfId="154" xr:uid="{00000000-0005-0000-0000-000072000000}"/>
    <cellStyle name="Currency" xfId="2" builtinId="4"/>
    <cellStyle name="Explanatory Text" xfId="19" builtinId="53" customBuiltin="1"/>
    <cellStyle name="Followed Hyperlink" xfId="48" builtinId="9"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7" builtinId="8" customBuiltin="1"/>
    <cellStyle name="Input" xfId="13" builtinId="20" customBuiltin="1"/>
    <cellStyle name="Linked Cell" xfId="16" builtinId="24" customBuiltin="1"/>
    <cellStyle name="Neutral" xfId="12" builtinId="28" customBuiltin="1"/>
    <cellStyle name="Normal" xfId="0" builtinId="0"/>
    <cellStyle name="Normal 10" xfId="133" xr:uid="{00000000-0005-0000-0000-000080000000}"/>
    <cellStyle name="Normal 11" xfId="147" xr:uid="{00000000-0005-0000-0000-000081000000}"/>
    <cellStyle name="Normal 11 2" xfId="149" xr:uid="{00000000-0005-0000-0000-000082000000}"/>
    <cellStyle name="Normal 11 3" xfId="150" xr:uid="{00000000-0005-0000-0000-000083000000}"/>
    <cellStyle name="Normal 11 4" xfId="155" xr:uid="{1FE9CE1D-C8B9-41D7-BD22-3409255B678C}"/>
    <cellStyle name="Normal 12" xfId="151" xr:uid="{00000000-0005-0000-0000-000084000000}"/>
    <cellStyle name="Normal 13" xfId="153" xr:uid="{00000000-0005-0000-0000-000085000000}"/>
    <cellStyle name="Normal 14" xfId="157" xr:uid="{03D8E027-DEDA-4452-A682-64F38FF1B87C}"/>
    <cellStyle name="Normal 2" xfId="3" xr:uid="{00000000-0005-0000-0000-000086000000}"/>
    <cellStyle name="Normal 3" xfId="45" xr:uid="{00000000-0005-0000-0000-000087000000}"/>
    <cellStyle name="Normal 4" xfId="49" xr:uid="{00000000-0005-0000-0000-000088000000}"/>
    <cellStyle name="Normal 5" xfId="63" xr:uid="{00000000-0005-0000-0000-000089000000}"/>
    <cellStyle name="Normal 6" xfId="77" xr:uid="{00000000-0005-0000-0000-00008A000000}"/>
    <cellStyle name="Normal 7" xfId="91" xr:uid="{00000000-0005-0000-0000-00008B000000}"/>
    <cellStyle name="Normal 8" xfId="105" xr:uid="{00000000-0005-0000-0000-00008C000000}"/>
    <cellStyle name="Normal 9" xfId="119" xr:uid="{00000000-0005-0000-0000-00008D000000}"/>
    <cellStyle name="Note 2" xfId="46" xr:uid="{00000000-0005-0000-0000-00008E000000}"/>
    <cellStyle name="Note 3" xfId="50" xr:uid="{00000000-0005-0000-0000-00008F000000}"/>
    <cellStyle name="Note 4" xfId="64" xr:uid="{00000000-0005-0000-0000-000090000000}"/>
    <cellStyle name="Note 5" xfId="78" xr:uid="{00000000-0005-0000-0000-000091000000}"/>
    <cellStyle name="Note 6" xfId="92" xr:uid="{00000000-0005-0000-0000-000092000000}"/>
    <cellStyle name="Note 7" xfId="106" xr:uid="{00000000-0005-0000-0000-000093000000}"/>
    <cellStyle name="Note 8" xfId="120" xr:uid="{00000000-0005-0000-0000-000094000000}"/>
    <cellStyle name="Note 9" xfId="134" xr:uid="{00000000-0005-0000-0000-000095000000}"/>
    <cellStyle name="Output" xfId="14" builtinId="21" customBuiltin="1"/>
    <cellStyle name="Percent" xfId="4" builtinId="5"/>
    <cellStyle name="Title" xfId="5" builtinId="15" customBuiltin="1"/>
    <cellStyle name="Total" xfId="20" builtinId="25" customBuiltin="1"/>
    <cellStyle name="Warning Text" xfId="18" builtinId="11" customBuiltin="1"/>
  </cellStyles>
  <dxfs count="0"/>
  <tableStyles count="0" defaultTableStyle="TableStyleMedium2" defaultPivotStyle="PivotStyleLight16"/>
  <colors>
    <mruColors>
      <color rgb="FF404142"/>
      <color rgb="FF0076A9"/>
      <color rgb="FFD73A0F"/>
      <color rgb="FFC4D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solidFill>
                  <a:srgbClr val="0076A9"/>
                </a:solidFill>
                <a:latin typeface="Arial" panose="020B0604020202020204" pitchFamily="34" charset="0"/>
                <a:cs typeface="Arial" panose="020B0604020202020204" pitchFamily="34" charset="0"/>
              </a:rPr>
              <a:t>Long-Term Debt &amp; Equity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strRef>
              <c:f>'For Charts'!$B$2</c:f>
              <c:strCache>
                <c:ptCount val="1"/>
                <c:pt idx="0">
                  <c:v>Long Term Debt</c:v>
                </c:pt>
              </c:strCache>
            </c:strRef>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2016</c:v>
                </c:pt>
                <c:pt idx="1">
                  <c:v>2017</c:v>
                </c:pt>
                <c:pt idx="2">
                  <c:v>2018</c:v>
                </c:pt>
                <c:pt idx="3">
                  <c:v>2019</c:v>
                </c:pt>
                <c:pt idx="4">
                  <c:v>2020</c:v>
                </c:pt>
              </c:numCache>
            </c:numRef>
          </c:cat>
          <c:val>
            <c:numRef>
              <c:f>'For Charts'!$C$2:$G$2</c:f>
              <c:numCache>
                <c:formatCode>_-* #,##0.0_-;\-* #,##0.0_-;_-* "-"??_-;_-@_-</c:formatCode>
                <c:ptCount val="5"/>
                <c:pt idx="0">
                  <c:v>7.1825160761999998</c:v>
                </c:pt>
                <c:pt idx="1">
                  <c:v>7.58143196337</c:v>
                </c:pt>
                <c:pt idx="2">
                  <c:v>8.1541754161300002</c:v>
                </c:pt>
                <c:pt idx="3">
                  <c:v>8.5139936059999997</c:v>
                </c:pt>
                <c:pt idx="4">
                  <c:v>8.690794852989999</c:v>
                </c:pt>
              </c:numCache>
            </c:numRef>
          </c:val>
          <c:extLst>
            <c:ext xmlns:c16="http://schemas.microsoft.com/office/drawing/2014/chart" uri="{C3380CC4-5D6E-409C-BE32-E72D297353CC}">
              <c16:uniqueId val="{00000000-046B-4FBA-9200-81A801F32BD2}"/>
            </c:ext>
          </c:extLst>
        </c:ser>
        <c:ser>
          <c:idx val="1"/>
          <c:order val="1"/>
          <c:tx>
            <c:strRef>
              <c:f>'For Charts'!$B$3</c:f>
              <c:strCache>
                <c:ptCount val="1"/>
                <c:pt idx="0">
                  <c:v>Equity</c:v>
                </c:pt>
              </c:strCache>
            </c:strRef>
          </c:tx>
          <c:spPr>
            <a:solidFill>
              <a:srgbClr val="C4D600"/>
            </a:solidFill>
            <a:ln w="6350">
              <a:solidFill>
                <a:sysClr val="window" lastClr="FFFF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2016</c:v>
                </c:pt>
                <c:pt idx="1">
                  <c:v>2017</c:v>
                </c:pt>
                <c:pt idx="2">
                  <c:v>2018</c:v>
                </c:pt>
                <c:pt idx="3">
                  <c:v>2019</c:v>
                </c:pt>
                <c:pt idx="4">
                  <c:v>2020</c:v>
                </c:pt>
              </c:numCache>
            </c:numRef>
          </c:cat>
          <c:val>
            <c:numRef>
              <c:f>'For Charts'!$C$3:$G$3</c:f>
              <c:numCache>
                <c:formatCode>_-* #,##0.0_-;\-* #,##0.0_-;_-* "-"??_-;_-@_-</c:formatCode>
                <c:ptCount val="5"/>
                <c:pt idx="0">
                  <c:v>4.9913025019399999</c:v>
                </c:pt>
                <c:pt idx="1">
                  <c:v>5.3915135650900003</c:v>
                </c:pt>
                <c:pt idx="2">
                  <c:v>4.9362334731000006</c:v>
                </c:pt>
                <c:pt idx="3">
                  <c:v>10.011121864750001</c:v>
                </c:pt>
                <c:pt idx="4">
                  <c:v>10.03811140485</c:v>
                </c:pt>
              </c:numCache>
            </c:numRef>
          </c:val>
          <c:extLst>
            <c:ext xmlns:c16="http://schemas.microsoft.com/office/drawing/2014/chart" uri="{C3380CC4-5D6E-409C-BE32-E72D297353CC}">
              <c16:uniqueId val="{00000001-DD78-4759-840B-2949CD15484B}"/>
            </c:ext>
          </c:extLst>
        </c:ser>
        <c:dLbls>
          <c:dLblPos val="inEnd"/>
          <c:showLegendKey val="0"/>
          <c:showVal val="1"/>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legend>
      <c:legendPos val="r"/>
      <c:layout>
        <c:manualLayout>
          <c:xMode val="edge"/>
          <c:yMode val="edge"/>
          <c:x val="0.19413570014274531"/>
          <c:y val="9.7281592401125425E-2"/>
          <c:w val="0.23333783819352066"/>
          <c:h val="6.5637432397131767E-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r>
              <a:rPr lang="en-US" sz="1400" b="0" i="0" u="none" strike="noStrike" kern="1200" spc="0" baseline="0">
                <a:solidFill>
                  <a:srgbClr val="0076A9"/>
                </a:solidFill>
                <a:latin typeface="Arial" panose="020B0604020202020204" pitchFamily="34" charset="0"/>
                <a:ea typeface="+mn-ea"/>
                <a:cs typeface="Arial" panose="020B0604020202020204" pitchFamily="34" charset="0"/>
              </a:rPr>
              <a:t>Financial Statement Return on Equity
</a:t>
            </a:r>
            <a:r>
              <a:rPr lang="en-US" sz="1200" b="0" i="0" u="none" strike="noStrike" kern="1200" spc="0" baseline="0">
                <a:solidFill>
                  <a:schemeClr val="bg1">
                    <a:lumMod val="50000"/>
                  </a:schemeClr>
                </a:solidFill>
                <a:latin typeface="Arial" panose="020B0604020202020204" pitchFamily="34" charset="0"/>
                <a:ea typeface="+mn-ea"/>
                <a:cs typeface="Arial" panose="020B0604020202020204" pitchFamily="34" charset="0"/>
              </a:rPr>
              <a:t> (Net Income/Shareholders' Equity)</a:t>
            </a:r>
            <a:endParaRPr lang="en-US" sz="1400" b="0" i="0" u="none" strike="noStrike" kern="1200" spc="0" baseline="0">
              <a:solidFill>
                <a:schemeClr val="bg1">
                  <a:lumMod val="50000"/>
                </a:schemeClr>
              </a:solidFill>
              <a:latin typeface="Arial" panose="020B0604020202020204" pitchFamily="34" charset="0"/>
              <a:ea typeface="+mn-ea"/>
              <a:cs typeface="Arial" panose="020B0604020202020204" pitchFamily="34" charset="0"/>
            </a:endParaRPr>
          </a:p>
        </c:rich>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v>Return on Equity</c:v>
          </c:tx>
          <c:spPr>
            <a:ln w="28575" cap="rnd">
              <a:solidFill>
                <a:schemeClr val="accent1"/>
              </a:solidFill>
              <a:round/>
            </a:ln>
            <a:effectLst/>
          </c:spPr>
          <c:marker>
            <c:symbol val="none"/>
          </c:marker>
          <c:dLbls>
            <c:dLbl>
              <c:idx val="2"/>
              <c:layout>
                <c:manualLayout>
                  <c:x val="-9.3676653421418357E-2"/>
                  <c:y val="-3.3821934206507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F-4B64-A0CB-59AB7517E581}"/>
                </c:ext>
              </c:extLst>
            </c:dLbl>
            <c:dLbl>
              <c:idx val="4"/>
              <c:layout>
                <c:manualLayout>
                  <c:x val="-3.485312400965359E-2"/>
                  <c:y val="-4.942603585608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F-4B64-A0CB-59AB7517E58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Charts'!$C$19:$G$19</c:f>
              <c:numCache>
                <c:formatCode>General</c:formatCode>
                <c:ptCount val="5"/>
                <c:pt idx="0">
                  <c:v>2016</c:v>
                </c:pt>
                <c:pt idx="1">
                  <c:v>2017</c:v>
                </c:pt>
                <c:pt idx="2">
                  <c:v>2018</c:v>
                </c:pt>
                <c:pt idx="3">
                  <c:v>2019</c:v>
                </c:pt>
                <c:pt idx="4">
                  <c:v>2020</c:v>
                </c:pt>
              </c:numCache>
            </c:numRef>
          </c:cat>
          <c:val>
            <c:numRef>
              <c:f>'For Charts'!$C$25:$G$25</c:f>
              <c:numCache>
                <c:formatCode>0.00%</c:formatCode>
                <c:ptCount val="5"/>
                <c:pt idx="0">
                  <c:v>8.6948929675434286E-2</c:v>
                </c:pt>
                <c:pt idx="1">
                  <c:v>8.9337670664278335E-2</c:v>
                </c:pt>
                <c:pt idx="2">
                  <c:v>0.11453659997061208</c:v>
                </c:pt>
                <c:pt idx="3">
                  <c:v>5.56531838995762E-2</c:v>
                </c:pt>
                <c:pt idx="4">
                  <c:v>4.9334790722757496E-2</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Interest Coverage 
</a:t>
            </a:r>
            <a:r>
              <a:rPr lang="en-US" sz="1200">
                <a:solidFill>
                  <a:schemeClr val="tx1">
                    <a:lumMod val="50000"/>
                    <a:lumOff val="50000"/>
                  </a:schemeClr>
                </a:solidFill>
                <a:latin typeface="Arial" panose="020B0604020202020204" pitchFamily="34" charset="0"/>
                <a:cs typeface="Arial" panose="020B0604020202020204" pitchFamily="34" charset="0"/>
              </a:rPr>
              <a:t>(EBIT/Interest 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Interest Coverage</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2016</c:v>
                </c:pt>
                <c:pt idx="1">
                  <c:v>2017</c:v>
                </c:pt>
                <c:pt idx="2">
                  <c:v>2018</c:v>
                </c:pt>
                <c:pt idx="3">
                  <c:v>2019</c:v>
                </c:pt>
                <c:pt idx="4">
                  <c:v>2020</c:v>
                </c:pt>
              </c:numCache>
            </c:numRef>
          </c:cat>
          <c:val>
            <c:numRef>
              <c:f>'For Charts'!$C$23:$G$23</c:f>
              <c:numCache>
                <c:formatCode>_-* #,##0.00_-;\-* #,##0.00_-;_-* "-"??_-;_-@_-</c:formatCode>
                <c:ptCount val="5"/>
                <c:pt idx="0">
                  <c:v>2.1853588837733415</c:v>
                </c:pt>
                <c:pt idx="1">
                  <c:v>2.1537809335320115</c:v>
                </c:pt>
                <c:pt idx="2">
                  <c:v>2.5916411497897518</c:v>
                </c:pt>
                <c:pt idx="3">
                  <c:v>2.5291273605880775</c:v>
                </c:pt>
                <c:pt idx="4">
                  <c:v>2.3347047492107995</c:v>
                </c:pt>
              </c:numCache>
            </c:numRef>
          </c:val>
          <c:smooth val="0"/>
          <c:extLst>
            <c:ext xmlns:c16="http://schemas.microsoft.com/office/drawing/2014/chart" uri="{C3380CC4-5D6E-409C-BE32-E72D297353CC}">
              <c16:uniqueId val="{00000000-2751-4778-A2D9-11F5B3D1AEC7}"/>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b="0">
                <a:solidFill>
                  <a:srgbClr val="0076A9"/>
                </a:solidFill>
                <a:latin typeface="Arial" panose="020B0604020202020204" pitchFamily="34" charset="0"/>
                <a:cs typeface="Arial" panose="020B0604020202020204" pitchFamily="34" charset="0"/>
              </a:rPr>
              <a:t>Number of Customers</a:t>
            </a:r>
          </a:p>
        </c:rich>
      </c:tx>
      <c:overlay val="0"/>
    </c:title>
    <c:autoTitleDeleted val="0"/>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C4D600"/>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layout>
                <c:manualLayout>
                  <c:x val="-0.20700009437774181"/>
                  <c:y val="-0.116420943043790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layout>
                <c:manualLayout>
                  <c:x val="6.327706490920941E-2"/>
                  <c:y val="-0.10500712509832065"/>
                </c:manualLayout>
              </c:layout>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4"/>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7"/>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0.00%" sourceLinked="0"/>
            <c:spPr>
              <a:no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cat>
            <c:strRef>
              <c:f>'For Charts'!$C$10:$D$10</c:f>
              <c:strCache>
                <c:ptCount val="2"/>
                <c:pt idx="0">
                  <c:v>Enbdridge Gas</c:v>
                </c:pt>
                <c:pt idx="1">
                  <c:v>EPCOR Natural Gas</c:v>
                </c:pt>
              </c:strCache>
            </c:strRef>
          </c:cat>
          <c:val>
            <c:numRef>
              <c:f>'For Charts'!$C$11:$D$11</c:f>
              <c:numCache>
                <c:formatCode>_-* #,##0_-;\-* #,##0_-;_-* "-"??_-;_-@_-</c:formatCode>
                <c:ptCount val="2"/>
                <c:pt idx="0">
                  <c:v>3731201</c:v>
                </c:pt>
                <c:pt idx="1">
                  <c:v>9646</c:v>
                </c:pt>
              </c:numCache>
            </c:numRef>
          </c:val>
          <c:extLst>
            <c:ext xmlns:c16="http://schemas.microsoft.com/office/drawing/2014/chart" uri="{C3380CC4-5D6E-409C-BE32-E72D297353CC}">
              <c16:uniqueId val="{00000014-B258-4A9F-96B9-5CAAF76E859C}"/>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t"/>
      <c:layout>
        <c:manualLayout>
          <c:xMode val="edge"/>
          <c:yMode val="edge"/>
          <c:x val="5.3338671766044149E-2"/>
          <c:y val="9.8476585925562118E-2"/>
          <c:w val="0.89999981597654821"/>
          <c:h val="4.1279016261904521E-2"/>
        </c:manualLayout>
      </c:layout>
      <c:overlay val="0"/>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b="0">
                <a:solidFill>
                  <a:srgbClr val="0076A9"/>
                </a:solidFill>
                <a:latin typeface="Arial" panose="020B0604020202020204" pitchFamily="34" charset="0"/>
                <a:cs typeface="Arial" panose="020B0604020202020204" pitchFamily="34" charset="0"/>
              </a:rPr>
              <a:t>Gas Volumes </a:t>
            </a:r>
          </a:p>
          <a:p>
            <a:pPr>
              <a:defRPr/>
            </a:pPr>
            <a:r>
              <a:rPr lang="en-US" sz="1200" b="0">
                <a:solidFill>
                  <a:schemeClr val="tx1">
                    <a:lumMod val="50000"/>
                    <a:lumOff val="50000"/>
                  </a:schemeClr>
                </a:solidFill>
                <a:latin typeface="Arial" panose="020B0604020202020204" pitchFamily="34" charset="0"/>
                <a:cs typeface="Arial" panose="020B0604020202020204" pitchFamily="34" charset="0"/>
              </a:rPr>
              <a:t>in million cubic meters</a:t>
            </a:r>
          </a:p>
        </c:rich>
      </c:tx>
      <c:overlay val="0"/>
    </c:title>
    <c:autoTitleDeleted val="0"/>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C4D600"/>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0.00%" sourceLinked="0"/>
              <c:spPr>
                <a:noFill/>
                <a:ln>
                  <a:solidFill>
                    <a:sysClr val="windowText" lastClr="000000">
                      <a:lumMod val="65000"/>
                      <a:lumOff val="3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layout>
                <c:manualLayout>
                  <c:x val="-0.14022587038492187"/>
                  <c:y val="-0.11642094304379023"/>
                </c:manualLayout>
              </c:layout>
              <c:numFmt formatCode="0.00%" sourceLinked="0"/>
              <c:spPr>
                <a:no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c15:spPr>
                </c:ext>
                <c:ext xmlns:c16="http://schemas.microsoft.com/office/drawing/2014/chart" uri="{C3380CC4-5D6E-409C-BE32-E72D297353CC}">
                  <c16:uniqueId val="{00000003-B258-4A9F-96B9-5CAAF76E859C}"/>
                </c:ext>
              </c:extLst>
            </c:dLbl>
            <c:dLbl>
              <c:idx val="2"/>
              <c:layout>
                <c:manualLayout>
                  <c:x val="6.327706490920941E-2"/>
                  <c:y val="-0.1050071250983206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7"/>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0.00%" sourceLinked="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cat>
            <c:strRef>
              <c:f>'For Charts'!$C$32:$D$32</c:f>
              <c:strCache>
                <c:ptCount val="2"/>
                <c:pt idx="0">
                  <c:v>Enbdridge Gas</c:v>
                </c:pt>
                <c:pt idx="1">
                  <c:v>EPCOR Natural Gas</c:v>
                </c:pt>
              </c:strCache>
            </c:strRef>
          </c:cat>
          <c:val>
            <c:numRef>
              <c:f>'For Charts'!$C$33:$D$33</c:f>
              <c:numCache>
                <c:formatCode>_-* #,##0_-;\-* #,##0_-;_-* "-"??_-;_-@_-</c:formatCode>
                <c:ptCount val="2"/>
                <c:pt idx="0">
                  <c:v>24971.34</c:v>
                </c:pt>
                <c:pt idx="1">
                  <c:v>93.296999999999997</c:v>
                </c:pt>
              </c:numCache>
            </c:numRef>
          </c:val>
          <c:extLst>
            <c:ext xmlns:c16="http://schemas.microsoft.com/office/drawing/2014/chart" uri="{C3380CC4-5D6E-409C-BE32-E72D297353CC}">
              <c16:uniqueId val="{00000014-B258-4A9F-96B9-5CAAF76E859C}"/>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t"/>
      <c:overlay val="0"/>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Annual Gas Volumes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200" b="0" i="0" baseline="0">
                <a:effectLst/>
                <a:latin typeface="Arial" panose="020B0604020202020204" pitchFamily="34" charset="0"/>
                <a:cs typeface="Arial" panose="020B0604020202020204" pitchFamily="34" charset="0"/>
              </a:rPr>
              <a:t>in million cubic meters</a:t>
            </a:r>
            <a:endParaRPr lang="en-US" sz="1050">
              <a:effectLst/>
              <a:latin typeface="Arial" panose="020B0604020202020204" pitchFamily="34" charset="0"/>
              <a:cs typeface="Arial" panose="020B0604020202020204" pitchFamily="34" charset="0"/>
            </a:endParaRPr>
          </a:p>
        </c:rich>
      </c:tx>
      <c:layout>
        <c:manualLayout>
          <c:xMode val="edge"/>
          <c:yMode val="edge"/>
          <c:x val="0.3439779769022836"/>
          <c:y val="1.317367940347090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7136826567617686"/>
          <c:y val="7.5058216899534264E-2"/>
          <c:w val="0.8066293680164115"/>
          <c:h val="0.87924151696606789"/>
        </c:manualLayout>
      </c:layout>
      <c:barChart>
        <c:barDir val="col"/>
        <c:grouping val="clustered"/>
        <c:varyColors val="0"/>
        <c:ser>
          <c:idx val="0"/>
          <c:order val="0"/>
          <c:tx>
            <c:strRef>
              <c:f>'For Charts'!$B$28</c:f>
              <c:strCache>
                <c:ptCount val="1"/>
                <c:pt idx="0">
                  <c:v>Total Volumes</c:v>
                </c:pt>
              </c:strCache>
            </c:strRef>
          </c:tx>
          <c:spPr>
            <a:solidFill>
              <a:srgbClr val="4BACC6"/>
            </a:solidFill>
            <a:ln w="6350">
              <a:solidFill>
                <a:sysClr val="window" lastClr="FFFFFF"/>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Charts'!$C$27:$G$27</c:f>
              <c:numCache>
                <c:formatCode>General</c:formatCode>
                <c:ptCount val="5"/>
                <c:pt idx="0">
                  <c:v>2016</c:v>
                </c:pt>
                <c:pt idx="1">
                  <c:v>2017</c:v>
                </c:pt>
                <c:pt idx="2">
                  <c:v>2018</c:v>
                </c:pt>
                <c:pt idx="3">
                  <c:v>2019</c:v>
                </c:pt>
                <c:pt idx="4">
                  <c:v>2020</c:v>
                </c:pt>
              </c:numCache>
            </c:numRef>
          </c:cat>
          <c:val>
            <c:numRef>
              <c:f>'For Charts'!$C$28:$G$28</c:f>
              <c:numCache>
                <c:formatCode>_-* #,##0_-;\-* #,##0_-;_-* "-"??_-;_-@_-</c:formatCode>
                <c:ptCount val="5"/>
                <c:pt idx="0">
                  <c:v>24564.147349999999</c:v>
                </c:pt>
                <c:pt idx="1">
                  <c:v>24532.97235</c:v>
                </c:pt>
                <c:pt idx="2" formatCode="_-* #,##0.00_-;\-* #,##0.00_-;_-* &quot;-&quot;??_-;_-@_-">
                  <c:v>26088.469100000002</c:v>
                </c:pt>
                <c:pt idx="3">
                  <c:v>26704.418000000001</c:v>
                </c:pt>
                <c:pt idx="4">
                  <c:v>25064.636999999999</c:v>
                </c:pt>
              </c:numCache>
            </c:numRef>
          </c:val>
          <c:extLst>
            <c:ext xmlns:c16="http://schemas.microsoft.com/office/drawing/2014/chart" uri="{C3380CC4-5D6E-409C-BE32-E72D297353CC}">
              <c16:uniqueId val="{00000000-7C6C-4676-A1B4-1FAFCFA42A56}"/>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0" i="0" baseline="0">
                    <a:effectLst/>
                  </a:rPr>
                  <a:t>Annual Gas Volumes (Million Cubic Meters)</a:t>
                </a:r>
                <a:endParaRPr lang="en-US" sz="1000">
                  <a:effectLst/>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Total Number of Customers</a:t>
            </a:r>
            <a:endParaRPr lang="en-US" sz="1050">
              <a:effectLst/>
              <a:latin typeface="Arial" panose="020B0604020202020204" pitchFamily="34" charset="0"/>
              <a:cs typeface="Arial" panose="020B0604020202020204" pitchFamily="34" charset="0"/>
            </a:endParaRPr>
          </a:p>
        </c:rich>
      </c:tx>
      <c:layout>
        <c:manualLayout>
          <c:xMode val="edge"/>
          <c:yMode val="edge"/>
          <c:x val="0.3439779769022836"/>
          <c:y val="1.317367940347090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7136826567617686"/>
          <c:y val="7.5058216899534264E-2"/>
          <c:w val="0.8066293680164115"/>
          <c:h val="0.87924151696606789"/>
        </c:manualLayout>
      </c:layout>
      <c:barChart>
        <c:barDir val="col"/>
        <c:grouping val="clustered"/>
        <c:varyColors val="0"/>
        <c:ser>
          <c:idx val="0"/>
          <c:order val="0"/>
          <c:tx>
            <c:strRef>
              <c:f>'For Charts'!$B$8</c:f>
              <c:strCache>
                <c:ptCount val="1"/>
                <c:pt idx="0">
                  <c:v>Total Customers</c:v>
                </c:pt>
              </c:strCache>
            </c:strRef>
          </c:tx>
          <c:spPr>
            <a:solidFill>
              <a:srgbClr val="4BACC6"/>
            </a:solidFill>
            <a:ln w="6350">
              <a:solidFill>
                <a:sysClr val="window" lastClr="FFFFFF"/>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2016</c:v>
                </c:pt>
                <c:pt idx="1">
                  <c:v>2017</c:v>
                </c:pt>
                <c:pt idx="2">
                  <c:v>2018</c:v>
                </c:pt>
                <c:pt idx="3">
                  <c:v>2019</c:v>
                </c:pt>
                <c:pt idx="4">
                  <c:v>2020</c:v>
                </c:pt>
              </c:numCache>
            </c:numRef>
          </c:cat>
          <c:val>
            <c:numRef>
              <c:f>'For Charts'!$C$8:$G$8</c:f>
              <c:numCache>
                <c:formatCode>_-* #,##0.00_-;\-* #,##0.00_-;_-* "-"??_-;_-@_-</c:formatCode>
                <c:ptCount val="5"/>
                <c:pt idx="0">
                  <c:v>3.5987</c:v>
                </c:pt>
                <c:pt idx="1">
                  <c:v>3.6539860000000002</c:v>
                </c:pt>
                <c:pt idx="2">
                  <c:v>3.701403</c:v>
                </c:pt>
                <c:pt idx="3">
                  <c:v>3.7173989999999999</c:v>
                </c:pt>
                <c:pt idx="4">
                  <c:v>3.740847</c:v>
                </c:pt>
              </c:numCache>
            </c:numRef>
          </c:val>
          <c:extLst>
            <c:ext xmlns:c16="http://schemas.microsoft.com/office/drawing/2014/chart" uri="{C3380CC4-5D6E-409C-BE32-E72D297353CC}">
              <c16:uniqueId val="{00000000-527B-4D45-9949-D07E9E44FEC0}"/>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0" i="0" baseline="0">
                    <a:effectLst/>
                  </a:rPr>
                  <a:t>Customers (Millions)</a:t>
                </a:r>
                <a:endParaRPr lang="en-US" sz="600" b="0">
                  <a:effectLst/>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Property Plant and Equipment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Net PP&amp;E</c:v>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2016</c:v>
                </c:pt>
                <c:pt idx="1">
                  <c:v>2017</c:v>
                </c:pt>
                <c:pt idx="2">
                  <c:v>2018</c:v>
                </c:pt>
                <c:pt idx="3">
                  <c:v>2019</c:v>
                </c:pt>
                <c:pt idx="4">
                  <c:v>2020</c:v>
                </c:pt>
              </c:numCache>
            </c:numRef>
          </c:cat>
          <c:val>
            <c:numRef>
              <c:f>'For Charts'!$C$4:$G$4</c:f>
              <c:numCache>
                <c:formatCode>_-* #,##0.0_-;\-* #,##0.0_-;_-* "-"??_-;_-@_-</c:formatCode>
                <c:ptCount val="5"/>
                <c:pt idx="0">
                  <c:v>13.993950193029999</c:v>
                </c:pt>
                <c:pt idx="1">
                  <c:v>15.312793338200001</c:v>
                </c:pt>
                <c:pt idx="2">
                  <c:v>15.037654293410002</c:v>
                </c:pt>
                <c:pt idx="3">
                  <c:v>15.433279142030001</c:v>
                </c:pt>
                <c:pt idx="4">
                  <c:v>15.933314955569999</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PP&amp;E ($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Property Plant and Equipment by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0.13200567285722203"/>
          <c:w val="0.83760460245499602"/>
          <c:h val="0.82229417821861739"/>
        </c:manualLayout>
      </c:layout>
      <c:barChart>
        <c:barDir val="col"/>
        <c:grouping val="clustered"/>
        <c:varyColors val="0"/>
        <c:ser>
          <c:idx val="0"/>
          <c:order val="0"/>
          <c:tx>
            <c:v>Net PP&amp;E</c:v>
          </c:tx>
          <c:spPr>
            <a:solidFill>
              <a:srgbClr val="0076A9"/>
            </a:solidFill>
            <a:ln w="6350">
              <a:solidFill>
                <a:sysClr val="window" lastClr="FFFFFF"/>
              </a:solidFill>
            </a:ln>
            <a:effectLst/>
          </c:spPr>
          <c:invertIfNegative val="0"/>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E5DB-4180-BA09-DD6B5DB5AF9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Charts'!$C$14:$D$14</c:f>
              <c:strCache>
                <c:ptCount val="2"/>
                <c:pt idx="0">
                  <c:v>Enbdridge Gas</c:v>
                </c:pt>
                <c:pt idx="1">
                  <c:v>EPCOR Natural Gas</c:v>
                </c:pt>
              </c:strCache>
            </c:strRef>
          </c:cat>
          <c:val>
            <c:numRef>
              <c:f>'For Charts'!$C$17:$D$17</c:f>
              <c:numCache>
                <c:formatCode>_-* #,##0.00_-;\-* #,##0.00_-;_-* "-"??_-;_-@_-</c:formatCode>
                <c:ptCount val="2"/>
                <c:pt idx="0">
                  <c:v>15.865986334</c:v>
                </c:pt>
                <c:pt idx="1">
                  <c:v>6.7328621570000011E-2</c:v>
                </c:pt>
              </c:numCache>
            </c:numRef>
          </c:val>
          <c:extLst>
            <c:ext xmlns:c16="http://schemas.microsoft.com/office/drawing/2014/chart" uri="{C3380CC4-5D6E-409C-BE32-E72D297353CC}">
              <c16:uniqueId val="{00000000-046B-4FBA-9200-81A801F32BD2}"/>
            </c:ext>
          </c:extLst>
        </c:ser>
        <c:dLbls>
          <c:dLblPos val="outEnd"/>
          <c:showLegendKey val="0"/>
          <c:showVal val="1"/>
          <c:showCatName val="0"/>
          <c:showSerName val="0"/>
          <c:showPercent val="0"/>
          <c:showBubbleSize val="0"/>
        </c:dLbls>
        <c:gapWidth val="15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PP&amp;E ($</a:t>
                </a:r>
                <a:r>
                  <a:rPr lang="en-US" baseline="0">
                    <a:latin typeface="Arial" panose="020B0604020202020204" pitchFamily="34" charset="0"/>
                    <a:cs typeface="Arial" panose="020B0604020202020204" pitchFamily="34" charset="0"/>
                  </a:rPr>
                  <a:t> Billions)</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Total Gas Cost, Operating and Maintenance Expense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Total Expenses</c:v>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2016</c:v>
                </c:pt>
                <c:pt idx="1">
                  <c:v>2017</c:v>
                </c:pt>
                <c:pt idx="2">
                  <c:v>2018</c:v>
                </c:pt>
                <c:pt idx="3">
                  <c:v>2019</c:v>
                </c:pt>
                <c:pt idx="4">
                  <c:v>2020</c:v>
                </c:pt>
              </c:numCache>
            </c:numRef>
          </c:cat>
          <c:val>
            <c:numRef>
              <c:f>'For Charts'!$C$6:$G$6</c:f>
              <c:numCache>
                <c:formatCode>_-* #,##0.0_-;\-* #,##0.0_-;_-* "-"??_-;_-@_-</c:formatCode>
                <c:ptCount val="5"/>
                <c:pt idx="0">
                  <c:v>3.3362456899400001</c:v>
                </c:pt>
                <c:pt idx="1">
                  <c:v>4.0507343309599992</c:v>
                </c:pt>
                <c:pt idx="2">
                  <c:v>3.8747812989200003</c:v>
                </c:pt>
                <c:pt idx="3">
                  <c:v>3.4581349925199998</c:v>
                </c:pt>
                <c:pt idx="4">
                  <c:v>2.9645310664400002</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Total Expenses ($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Net Income</c:v>
          </c:tx>
          <c:spPr>
            <a:solidFill>
              <a:srgbClr val="0076A9"/>
            </a:solidFill>
            <a:ln w="6350">
              <a:solidFill>
                <a:sysClr val="window" lastClr="FFFFFF"/>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2016</c:v>
                </c:pt>
                <c:pt idx="1">
                  <c:v>2017</c:v>
                </c:pt>
                <c:pt idx="2">
                  <c:v>2018</c:v>
                </c:pt>
                <c:pt idx="3">
                  <c:v>2019</c:v>
                </c:pt>
                <c:pt idx="4">
                  <c:v>2020</c:v>
                </c:pt>
              </c:numCache>
            </c:numRef>
          </c:cat>
          <c:val>
            <c:numRef>
              <c:f>'For Charts'!$C$5:$G$5</c:f>
              <c:numCache>
                <c:formatCode>_-* #,##0_-;\-* #,##0_-;_-* "-"??_-;_-@_-</c:formatCode>
                <c:ptCount val="5"/>
                <c:pt idx="0">
                  <c:v>433.98841023000028</c:v>
                </c:pt>
                <c:pt idx="1">
                  <c:v>481.66526325999962</c:v>
                </c:pt>
                <c:pt idx="2">
                  <c:v>565.37939866999989</c:v>
                </c:pt>
                <c:pt idx="3">
                  <c:v>557.1508061799999</c:v>
                </c:pt>
                <c:pt idx="4">
                  <c:v>495.22812541000002</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Income ($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Current Ratio  
</a:t>
            </a:r>
            <a:r>
              <a:rPr lang="en-US" sz="1200">
                <a:solidFill>
                  <a:schemeClr val="tx1">
                    <a:lumMod val="50000"/>
                    <a:lumOff val="50000"/>
                  </a:schemeClr>
                </a:solidFill>
                <a:latin typeface="Arial" panose="020B0604020202020204" pitchFamily="34" charset="0"/>
                <a:cs typeface="Arial" panose="020B0604020202020204" pitchFamily="34" charset="0"/>
              </a:rPr>
              <a:t> (Current Assets/Current Liabilities)</a:t>
            </a:r>
            <a:r>
              <a:rPr lang="en-US">
                <a:solidFill>
                  <a:srgbClr val="0076A9"/>
                </a:solidFill>
                <a:latin typeface="Arial" panose="020B0604020202020204" pitchFamily="34" charset="0"/>
                <a:cs typeface="Arial" panose="020B060402020202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Current</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2016</c:v>
                </c:pt>
                <c:pt idx="1">
                  <c:v>2017</c:v>
                </c:pt>
                <c:pt idx="2">
                  <c:v>2018</c:v>
                </c:pt>
                <c:pt idx="3">
                  <c:v>2019</c:v>
                </c:pt>
                <c:pt idx="4">
                  <c:v>2020</c:v>
                </c:pt>
              </c:numCache>
            </c:numRef>
          </c:cat>
          <c:val>
            <c:numRef>
              <c:f>'For Charts'!$C$20:$G$20</c:f>
              <c:numCache>
                <c:formatCode>_-* #,##0.00_-;\-* #,##0.00_-;_-* "-"??_-;_-@_-</c:formatCode>
                <c:ptCount val="5"/>
                <c:pt idx="0">
                  <c:v>0.67491774813395555</c:v>
                </c:pt>
                <c:pt idx="1">
                  <c:v>0.64479278401963069</c:v>
                </c:pt>
                <c:pt idx="2">
                  <c:v>0.84428134719001846</c:v>
                </c:pt>
                <c:pt idx="3">
                  <c:v>0.74596644933452128</c:v>
                </c:pt>
                <c:pt idx="4">
                  <c:v>0.65429438302965237</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Ratio </a:t>
            </a:r>
            <a:r>
              <a:rPr lang="en-US"/>
              <a:t>
</a:t>
            </a:r>
            <a:r>
              <a:rPr lang="en-US" sz="1200">
                <a:solidFill>
                  <a:schemeClr val="tx1">
                    <a:lumMod val="50000"/>
                    <a:lumOff val="50000"/>
                  </a:schemeClr>
                </a:solidFill>
                <a:latin typeface="Arial" panose="020B0604020202020204" pitchFamily="34" charset="0"/>
                <a:cs typeface="Arial" panose="020B0604020202020204" pitchFamily="34" charset="0"/>
              </a:rPr>
              <a:t>(Total Debt/Total Assets)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Debt</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2016</c:v>
                </c:pt>
                <c:pt idx="1">
                  <c:v>2017</c:v>
                </c:pt>
                <c:pt idx="2">
                  <c:v>2018</c:v>
                </c:pt>
                <c:pt idx="3">
                  <c:v>2019</c:v>
                </c:pt>
                <c:pt idx="4">
                  <c:v>2020</c:v>
                </c:pt>
              </c:numCache>
            </c:numRef>
          </c:cat>
          <c:val>
            <c:numRef>
              <c:f>'For Charts'!$C$21:$G$21</c:f>
              <c:numCache>
                <c:formatCode>_-* #,##0.00_-;\-* #,##0.00_-;_-* "-"??_-;_-@_-</c:formatCode>
                <c:ptCount val="5"/>
                <c:pt idx="0">
                  <c:v>0.46596715422550394</c:v>
                </c:pt>
                <c:pt idx="1">
                  <c:v>0.48129468917962115</c:v>
                </c:pt>
                <c:pt idx="2">
                  <c:v>0.49899577360907477</c:v>
                </c:pt>
                <c:pt idx="3">
                  <c:v>0.39727420736961244</c:v>
                </c:pt>
                <c:pt idx="4">
                  <c:v>0.40247797216259412</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0.9"/>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to Equity Ratio 
</a:t>
            </a:r>
            <a:r>
              <a:rPr lang="en-US" sz="1200">
                <a:solidFill>
                  <a:schemeClr val="tx1">
                    <a:lumMod val="50000"/>
                    <a:lumOff val="50000"/>
                  </a:schemeClr>
                </a:solidFill>
                <a:latin typeface="Arial" panose="020B0604020202020204" pitchFamily="34" charset="0"/>
                <a:cs typeface="Arial" panose="020B0604020202020204" pitchFamily="34" charset="0"/>
              </a:rPr>
              <a:t>(Total Debt/Equity)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Debt to Equity</c:v>
          </c:tx>
          <c:spPr>
            <a:ln w="28575" cap="rnd">
              <a:solidFill>
                <a:schemeClr val="accent1"/>
              </a:solidFill>
              <a:round/>
            </a:ln>
            <a:effectLst/>
          </c:spPr>
          <c:marker>
            <c:symbol val="none"/>
          </c:marker>
          <c:dLbls>
            <c:dLbl>
              <c:idx val="4"/>
              <c:layout>
                <c:manualLayout>
                  <c:x val="-2.950146289075254E-2"/>
                  <c:y val="-4.5126159524992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F8-4B14-A873-2505AA4E97F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Charts'!$C$19:$G$19</c:f>
              <c:numCache>
                <c:formatCode>General</c:formatCode>
                <c:ptCount val="5"/>
                <c:pt idx="0">
                  <c:v>2016</c:v>
                </c:pt>
                <c:pt idx="1">
                  <c:v>2017</c:v>
                </c:pt>
                <c:pt idx="2">
                  <c:v>2018</c:v>
                </c:pt>
                <c:pt idx="3">
                  <c:v>2019</c:v>
                </c:pt>
                <c:pt idx="4">
                  <c:v>2020</c:v>
                </c:pt>
              </c:numCache>
            </c:numRef>
          </c:cat>
          <c:val>
            <c:numRef>
              <c:f>'For Charts'!$C$22:$G$22</c:f>
              <c:numCache>
                <c:formatCode>_-* #,##0.00_-;\-* #,##0.00_-;_-* "-"??_-;_-@_-</c:formatCode>
                <c:ptCount val="5"/>
                <c:pt idx="0">
                  <c:v>1.6873338061471075</c:v>
                </c:pt>
                <c:pt idx="1">
                  <c:v>1.7425596605047529</c:v>
                </c:pt>
                <c:pt idx="2">
                  <c:v>1.8557787103082637</c:v>
                </c:pt>
                <c:pt idx="3">
                  <c:v>0.98012478976501116</c:v>
                </c:pt>
                <c:pt idx="4">
                  <c:v>1.0149574916858819</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3"/>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r>
              <a:rPr lang="en-US" sz="1400" b="0" i="0" u="none" strike="noStrike" kern="1200" spc="0" baseline="0">
                <a:solidFill>
                  <a:srgbClr val="0076A9"/>
                </a:solidFill>
                <a:latin typeface="Arial" panose="020B0604020202020204" pitchFamily="34" charset="0"/>
                <a:ea typeface="+mn-ea"/>
                <a:cs typeface="Arial" panose="020B0604020202020204" pitchFamily="34" charset="0"/>
              </a:rPr>
              <a:t>Financial Statement Return on Assets
 </a:t>
            </a:r>
            <a:r>
              <a:rPr lang="en-US" sz="1200" b="0" i="0" u="none" strike="noStrike" kern="1200" spc="0" baseline="0">
                <a:solidFill>
                  <a:schemeClr val="bg1">
                    <a:lumMod val="50000"/>
                  </a:schemeClr>
                </a:solidFill>
                <a:latin typeface="Arial" panose="020B0604020202020204" pitchFamily="34" charset="0"/>
                <a:ea typeface="+mn-ea"/>
                <a:cs typeface="Arial" panose="020B0604020202020204" pitchFamily="34" charset="0"/>
              </a:rPr>
              <a:t>(Net Income/Total Assets)</a:t>
            </a:r>
            <a:endParaRPr lang="en-US" sz="1400" b="0" i="0" u="none" strike="noStrike" kern="1200" spc="0" baseline="0">
              <a:solidFill>
                <a:schemeClr val="bg1">
                  <a:lumMod val="50000"/>
                </a:schemeClr>
              </a:solidFill>
              <a:latin typeface="Arial" panose="020B0604020202020204" pitchFamily="34" charset="0"/>
              <a:ea typeface="+mn-ea"/>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rgbClr val="0076A9"/>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v>Return on Assets</c:v>
          </c:tx>
          <c:spPr>
            <a:ln w="28575" cap="rnd">
              <a:solidFill>
                <a:schemeClr val="accent1"/>
              </a:solidFill>
              <a:round/>
            </a:ln>
            <a:effectLst/>
          </c:spPr>
          <c:marker>
            <c:symbol val="none"/>
          </c:marker>
          <c:dLbls>
            <c:dLbl>
              <c:idx val="4"/>
              <c:layout>
                <c:manualLayout>
                  <c:x val="-4.4499247987260022E-2"/>
                  <c:y val="-5.39204097368712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17-497B-88D5-1A79EE348CA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Charts'!$C$19:$G$19</c:f>
              <c:numCache>
                <c:formatCode>General</c:formatCode>
                <c:ptCount val="5"/>
                <c:pt idx="0">
                  <c:v>2016</c:v>
                </c:pt>
                <c:pt idx="1">
                  <c:v>2017</c:v>
                </c:pt>
                <c:pt idx="2">
                  <c:v>2018</c:v>
                </c:pt>
                <c:pt idx="3">
                  <c:v>2019</c:v>
                </c:pt>
                <c:pt idx="4">
                  <c:v>2020</c:v>
                </c:pt>
              </c:numCache>
            </c:numRef>
          </c:cat>
          <c:val>
            <c:numRef>
              <c:f>'For Charts'!$C$24:$G$24</c:f>
              <c:numCache>
                <c:formatCode>0.00%</c:formatCode>
                <c:ptCount val="5"/>
                <c:pt idx="0">
                  <c:v>2.4011458299605316E-2</c:v>
                </c:pt>
                <c:pt idx="1">
                  <c:v>2.467504981834619E-2</c:v>
                </c:pt>
                <c:pt idx="2">
                  <c:v>3.0797464693080225E-2</c:v>
                </c:pt>
                <c:pt idx="3">
                  <c:v>2.255791788166104E-2</c:v>
                </c:pt>
                <c:pt idx="4">
                  <c:v>1.9563544965986283E-2</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3</xdr:col>
      <xdr:colOff>303350</xdr:colOff>
      <xdr:row>14</xdr:row>
      <xdr:rowOff>21167</xdr:rowOff>
    </xdr:from>
    <xdr:to>
      <xdr:col>9</xdr:col>
      <xdr:colOff>53225</xdr:colOff>
      <xdr:row>26</xdr:row>
      <xdr:rowOff>52916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51100" y="2688167"/>
          <a:ext cx="1845375" cy="2317749"/>
        </a:xfrm>
        <a:prstGeom prst="rect">
          <a:avLst/>
        </a:prstGeom>
      </xdr:spPr>
    </xdr:pic>
    <xdr:clientData/>
  </xdr:twoCellAnchor>
  <xdr:twoCellAnchor editAs="oneCell">
    <xdr:from>
      <xdr:col>0</xdr:col>
      <xdr:colOff>0</xdr:colOff>
      <xdr:row>0</xdr:row>
      <xdr:rowOff>0</xdr:rowOff>
    </xdr:from>
    <xdr:to>
      <xdr:col>23</xdr:col>
      <xdr:colOff>352778</xdr:colOff>
      <xdr:row>34</xdr:row>
      <xdr:rowOff>188147</xdr:rowOff>
    </xdr:to>
    <xdr:pic>
      <xdr:nvPicPr>
        <xdr:cNvPr id="5" name="Picture 4">
          <a:extLst>
            <a:ext uri="{FF2B5EF4-FFF2-40B4-BE49-F238E27FC236}">
              <a16:creationId xmlns:a16="http://schemas.microsoft.com/office/drawing/2014/main" id="{1C8AF99E-07A8-4F89-90FE-FBF093F467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737130" cy="65851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520700</xdr:colOff>
      <xdr:row>36</xdr:row>
      <xdr:rowOff>20476</xdr:rowOff>
    </xdr:to>
    <xdr:graphicFrame macro="">
      <xdr:nvGraphicFramePr>
        <xdr:cNvPr id="6656" name="Chart 1">
          <a:extLst>
            <a:ext uri="{FF2B5EF4-FFF2-40B4-BE49-F238E27FC236}">
              <a16:creationId xmlns:a16="http://schemas.microsoft.com/office/drawing/2014/main" id="{00000000-0008-0000-0500-000000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591820</xdr:colOff>
      <xdr:row>0</xdr:row>
      <xdr:rowOff>0</xdr:rowOff>
    </xdr:from>
    <xdr:to>
      <xdr:col>21</xdr:col>
      <xdr:colOff>492760</xdr:colOff>
      <xdr:row>36</xdr:row>
      <xdr:rowOff>47624</xdr:rowOff>
    </xdr:to>
    <xdr:graphicFrame macro="">
      <xdr:nvGraphicFramePr>
        <xdr:cNvPr id="6657" name="Chart 2">
          <a:extLst>
            <a:ext uri="{FF2B5EF4-FFF2-40B4-BE49-F238E27FC236}">
              <a16:creationId xmlns:a16="http://schemas.microsoft.com/office/drawing/2014/main" id="{00000000-0008-0000-0500-000001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445768</xdr:colOff>
      <xdr:row>0</xdr:row>
      <xdr:rowOff>17781</xdr:rowOff>
    </xdr:from>
    <xdr:to>
      <xdr:col>14</xdr:col>
      <xdr:colOff>534668</xdr:colOff>
      <xdr:row>36</xdr:row>
      <xdr:rowOff>46831</xdr:rowOff>
    </xdr:to>
    <xdr:graphicFrame macro="">
      <xdr:nvGraphicFramePr>
        <xdr:cNvPr id="6658" name="Chart 3">
          <a:extLst>
            <a:ext uri="{FF2B5EF4-FFF2-40B4-BE49-F238E27FC236}">
              <a16:creationId xmlns:a16="http://schemas.microsoft.com/office/drawing/2014/main" id="{00000000-0008-0000-0500-000002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xdr:col>
      <xdr:colOff>9525</xdr:colOff>
      <xdr:row>4</xdr:row>
      <xdr:rowOff>142875</xdr:rowOff>
    </xdr:to>
    <xdr:sp macro="" textlink="">
      <xdr:nvSpPr>
        <xdr:cNvPr id="6159" name="Text Box 15">
          <a:extLst>
            <a:ext uri="{FF2B5EF4-FFF2-40B4-BE49-F238E27FC236}">
              <a16:creationId xmlns:a16="http://schemas.microsoft.com/office/drawing/2014/main" id="{00000000-0008-0000-0500-00000F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1" name="Text Box 17">
          <a:extLst>
            <a:ext uri="{FF2B5EF4-FFF2-40B4-BE49-F238E27FC236}">
              <a16:creationId xmlns:a16="http://schemas.microsoft.com/office/drawing/2014/main" id="{00000000-0008-0000-0500-000011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3" name="Text Box 19">
          <a:extLst>
            <a:ext uri="{FF2B5EF4-FFF2-40B4-BE49-F238E27FC236}">
              <a16:creationId xmlns:a16="http://schemas.microsoft.com/office/drawing/2014/main" id="{00000000-0008-0000-0500-000013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5" name="Text Box 21">
          <a:extLst>
            <a:ext uri="{FF2B5EF4-FFF2-40B4-BE49-F238E27FC236}">
              <a16:creationId xmlns:a16="http://schemas.microsoft.com/office/drawing/2014/main" id="{00000000-0008-0000-0500-000015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7" name="Text Box 23">
          <a:extLst>
            <a:ext uri="{FF2B5EF4-FFF2-40B4-BE49-F238E27FC236}">
              <a16:creationId xmlns:a16="http://schemas.microsoft.com/office/drawing/2014/main" id="{00000000-0008-0000-0500-000017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9" name="Text Box 25">
          <a:extLst>
            <a:ext uri="{FF2B5EF4-FFF2-40B4-BE49-F238E27FC236}">
              <a16:creationId xmlns:a16="http://schemas.microsoft.com/office/drawing/2014/main" id="{00000000-0008-0000-0500-000019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1" name="Text Box 27">
          <a:extLst>
            <a:ext uri="{FF2B5EF4-FFF2-40B4-BE49-F238E27FC236}">
              <a16:creationId xmlns:a16="http://schemas.microsoft.com/office/drawing/2014/main" id="{00000000-0008-0000-0500-00001B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3" name="Text Box 29">
          <a:extLst>
            <a:ext uri="{FF2B5EF4-FFF2-40B4-BE49-F238E27FC236}">
              <a16:creationId xmlns:a16="http://schemas.microsoft.com/office/drawing/2014/main" id="{00000000-0008-0000-0500-00001D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5" name="Text Box 31">
          <a:extLst>
            <a:ext uri="{FF2B5EF4-FFF2-40B4-BE49-F238E27FC236}">
              <a16:creationId xmlns:a16="http://schemas.microsoft.com/office/drawing/2014/main" id="{00000000-0008-0000-0500-00001F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7" name="Text Box 33">
          <a:extLst>
            <a:ext uri="{FF2B5EF4-FFF2-40B4-BE49-F238E27FC236}">
              <a16:creationId xmlns:a16="http://schemas.microsoft.com/office/drawing/2014/main" id="{00000000-0008-0000-0500-000021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9" name="Text Box 35">
          <a:extLst>
            <a:ext uri="{FF2B5EF4-FFF2-40B4-BE49-F238E27FC236}">
              <a16:creationId xmlns:a16="http://schemas.microsoft.com/office/drawing/2014/main" id="{00000000-0008-0000-0500-000023180000}"/>
            </a:ext>
          </a:extLst>
        </xdr:cNvPr>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xdr:colOff>
      <xdr:row>0</xdr:row>
      <xdr:rowOff>30480</xdr:rowOff>
    </xdr:from>
    <xdr:to>
      <xdr:col>12</xdr:col>
      <xdr:colOff>1066800</xdr:colOff>
      <xdr:row>36</xdr:row>
      <xdr:rowOff>152559</xdr:rowOff>
    </xdr:to>
    <xdr:graphicFrame macro="">
      <xdr:nvGraphicFramePr>
        <xdr:cNvPr id="8674" name="Chart 8">
          <a:extLst>
            <a:ext uri="{FF2B5EF4-FFF2-40B4-BE49-F238E27FC236}">
              <a16:creationId xmlns:a16="http://schemas.microsoft.com/office/drawing/2014/main" id="{00000000-0008-0000-0700-0000E22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548640</xdr:colOff>
      <xdr:row>36</xdr:row>
      <xdr:rowOff>129540</xdr:rowOff>
    </xdr:to>
    <xdr:graphicFrame macro="">
      <xdr:nvGraphicFramePr>
        <xdr:cNvPr id="8673" name="Chart 7">
          <a:extLst>
            <a:ext uri="{FF2B5EF4-FFF2-40B4-BE49-F238E27FC236}">
              <a16:creationId xmlns:a16="http://schemas.microsoft.com/office/drawing/2014/main" id="{00000000-0008-0000-0700-0000E12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15241</xdr:rowOff>
    </xdr:from>
    <xdr:to>
      <xdr:col>6</xdr:col>
      <xdr:colOff>266700</xdr:colOff>
      <xdr:row>32</xdr:row>
      <xdr:rowOff>59532</xdr:rowOff>
    </xdr:to>
    <xdr:graphicFrame macro="">
      <xdr:nvGraphicFramePr>
        <xdr:cNvPr id="11573" name="Chart 5">
          <a:extLst>
            <a:ext uri="{FF2B5EF4-FFF2-40B4-BE49-F238E27FC236}">
              <a16:creationId xmlns:a16="http://schemas.microsoft.com/office/drawing/2014/main" id="{00000000-0008-0000-0900-000035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312420</xdr:colOff>
      <xdr:row>0</xdr:row>
      <xdr:rowOff>38100</xdr:rowOff>
    </xdr:from>
    <xdr:to>
      <xdr:col>13</xdr:col>
      <xdr:colOff>7620</xdr:colOff>
      <xdr:row>32</xdr:row>
      <xdr:rowOff>107156</xdr:rowOff>
    </xdr:to>
    <xdr:graphicFrame macro="">
      <xdr:nvGraphicFramePr>
        <xdr:cNvPr id="11574" name="Chart 6">
          <a:extLst>
            <a:ext uri="{FF2B5EF4-FFF2-40B4-BE49-F238E27FC236}">
              <a16:creationId xmlns:a16="http://schemas.microsoft.com/office/drawing/2014/main" id="{00000000-0008-0000-0900-000036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22860</xdr:colOff>
      <xdr:row>0</xdr:row>
      <xdr:rowOff>7621</xdr:rowOff>
    </xdr:from>
    <xdr:to>
      <xdr:col>20</xdr:col>
      <xdr:colOff>350520</xdr:colOff>
      <xdr:row>32</xdr:row>
      <xdr:rowOff>71438</xdr:rowOff>
    </xdr:to>
    <xdr:graphicFrame macro="">
      <xdr:nvGraphicFramePr>
        <xdr:cNvPr id="11575" name="Chart 7">
          <a:extLst>
            <a:ext uri="{FF2B5EF4-FFF2-40B4-BE49-F238E27FC236}">
              <a16:creationId xmlns:a16="http://schemas.microsoft.com/office/drawing/2014/main" id="{00000000-0008-0000-0900-000037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45720</xdr:colOff>
      <xdr:row>0</xdr:row>
      <xdr:rowOff>15240</xdr:rowOff>
    </xdr:from>
    <xdr:to>
      <xdr:col>34</xdr:col>
      <xdr:colOff>457200</xdr:colOff>
      <xdr:row>32</xdr:row>
      <xdr:rowOff>95250</xdr:rowOff>
    </xdr:to>
    <xdr:graphicFrame macro="">
      <xdr:nvGraphicFramePr>
        <xdr:cNvPr id="11576" name="Chart 8">
          <a:extLst>
            <a:ext uri="{FF2B5EF4-FFF2-40B4-BE49-F238E27FC236}">
              <a16:creationId xmlns:a16="http://schemas.microsoft.com/office/drawing/2014/main" id="{00000000-0008-0000-0900-000038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30480</xdr:colOff>
      <xdr:row>0</xdr:row>
      <xdr:rowOff>11430</xdr:rowOff>
    </xdr:from>
    <xdr:to>
      <xdr:col>41</xdr:col>
      <xdr:colOff>68580</xdr:colOff>
      <xdr:row>32</xdr:row>
      <xdr:rowOff>95250</xdr:rowOff>
    </xdr:to>
    <xdr:graphicFrame macro="">
      <xdr:nvGraphicFramePr>
        <xdr:cNvPr id="11577" name="Chart 9">
          <a:extLst>
            <a:ext uri="{FF2B5EF4-FFF2-40B4-BE49-F238E27FC236}">
              <a16:creationId xmlns:a16="http://schemas.microsoft.com/office/drawing/2014/main" id="{00000000-0008-0000-0900-0000392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0</xdr:col>
      <xdr:colOff>777240</xdr:colOff>
      <xdr:row>4</xdr:row>
      <xdr:rowOff>114300</xdr:rowOff>
    </xdr:to>
    <xdr:sp macro="" textlink="">
      <xdr:nvSpPr>
        <xdr:cNvPr id="11298" name="Text Box 34">
          <a:extLst>
            <a:ext uri="{FF2B5EF4-FFF2-40B4-BE49-F238E27FC236}">
              <a16:creationId xmlns:a16="http://schemas.microsoft.com/office/drawing/2014/main" id="{00000000-0008-0000-0900-0000222C0000}"/>
            </a:ext>
          </a:extLst>
        </xdr:cNvPr>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xdr:from>
      <xdr:col>0</xdr:col>
      <xdr:colOff>0</xdr:colOff>
      <xdr:row>0</xdr:row>
      <xdr:rowOff>0</xdr:rowOff>
    </xdr:from>
    <xdr:to>
      <xdr:col>0</xdr:col>
      <xdr:colOff>777240</xdr:colOff>
      <xdr:row>4</xdr:row>
      <xdr:rowOff>114300</xdr:rowOff>
    </xdr:to>
    <xdr:sp macro="" textlink="">
      <xdr:nvSpPr>
        <xdr:cNvPr id="11300" name="Text Box 36">
          <a:extLst>
            <a:ext uri="{FF2B5EF4-FFF2-40B4-BE49-F238E27FC236}">
              <a16:creationId xmlns:a16="http://schemas.microsoft.com/office/drawing/2014/main" id="{00000000-0008-0000-0900-0000242C0000}"/>
            </a:ext>
          </a:extLst>
        </xdr:cNvPr>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xdr:from>
      <xdr:col>20</xdr:col>
      <xdr:colOff>520700</xdr:colOff>
      <xdr:row>0</xdr:row>
      <xdr:rowOff>38100</xdr:rowOff>
    </xdr:from>
    <xdr:to>
      <xdr:col>26</xdr:col>
      <xdr:colOff>589280</xdr:colOff>
      <xdr:row>32</xdr:row>
      <xdr:rowOff>109537</xdr:rowOff>
    </xdr:to>
    <xdr:graphicFrame macro="">
      <xdr:nvGraphicFramePr>
        <xdr:cNvPr id="10" name="Chart 10">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1995</xdr:colOff>
      <xdr:row>3</xdr:row>
      <xdr:rowOff>82315</xdr:rowOff>
    </xdr:from>
    <xdr:to>
      <xdr:col>7</xdr:col>
      <xdr:colOff>222964</xdr:colOff>
      <xdr:row>36</xdr:row>
      <xdr:rowOff>-1</xdr:rowOff>
    </xdr:to>
    <xdr:graphicFrame macro="">
      <xdr:nvGraphicFramePr>
        <xdr:cNvPr id="19043" name="Chart 7">
          <a:extLst>
            <a:ext uri="{FF2B5EF4-FFF2-40B4-BE49-F238E27FC236}">
              <a16:creationId xmlns:a16="http://schemas.microsoft.com/office/drawing/2014/main" id="{00000000-0008-0000-0B00-0000634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445440</xdr:colOff>
      <xdr:row>3</xdr:row>
      <xdr:rowOff>82316</xdr:rowOff>
    </xdr:from>
    <xdr:to>
      <xdr:col>13</xdr:col>
      <xdr:colOff>551081</xdr:colOff>
      <xdr:row>36</xdr:row>
      <xdr:rowOff>0</xdr:rowOff>
    </xdr:to>
    <xdr:graphicFrame macro="">
      <xdr:nvGraphicFramePr>
        <xdr:cNvPr id="4" name="Chart 7">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4784</xdr:colOff>
      <xdr:row>38</xdr:row>
      <xdr:rowOff>150678</xdr:rowOff>
    </xdr:from>
    <xdr:to>
      <xdr:col>13</xdr:col>
      <xdr:colOff>423996</xdr:colOff>
      <xdr:row>72</xdr:row>
      <xdr:rowOff>17441</xdr:rowOff>
    </xdr:to>
    <xdr:graphicFrame macro="">
      <xdr:nvGraphicFramePr>
        <xdr:cNvPr id="8" name="Chart 8">
          <a:extLst>
            <a:ext uri="{FF2B5EF4-FFF2-40B4-BE49-F238E27FC236}">
              <a16:creationId xmlns:a16="http://schemas.microsoft.com/office/drawing/2014/main" id="{CC1EA3C2-7EE4-40C4-BD13-2BB707AD7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150679</xdr:rowOff>
    </xdr:from>
    <xdr:to>
      <xdr:col>6</xdr:col>
      <xdr:colOff>419212</xdr:colOff>
      <xdr:row>72</xdr:row>
      <xdr:rowOff>17442</xdr:rowOff>
    </xdr:to>
    <xdr:graphicFrame macro="">
      <xdr:nvGraphicFramePr>
        <xdr:cNvPr id="9" name="Chart 8">
          <a:extLst>
            <a:ext uri="{FF2B5EF4-FFF2-40B4-BE49-F238E27FC236}">
              <a16:creationId xmlns:a16="http://schemas.microsoft.com/office/drawing/2014/main" id="{E1237AF9-D0D7-4036-8C9A-19FF80DBE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mited/Performance_Assessment/6.%20Data%20Validations/2018%20RRR/Annual%20Validations/2.1.7/RRR%202.1.7%20Respons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Supporting%20Documents\EB-2010-0379%20PEG%20TFP%20and%20BM%20database%20calculatio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jodiek\Local%20Settings\Temporary%20Internet%20Files\OLKA\Exhibit%203%20Distribution%20Revenue%20Throughputs%20-%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Investment%20and%20Reliability%20Performance%20Dashboard_2013%20+-10%25%20metho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chele\Downloads\Regulatory%20Return%20on%20Rate%20Base%20-%20June%207,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cheungmi\Local%20Settings\Temporary%20Internet%20Files\Content.Outlook\3AKW1YUE\2011%20ED%202%201%207%20ELECTRICITY%20Trial%20Balance%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kwando\%7bProfile%7d\Desktop\Consumer%20Complain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heungmi\Local%20Settings\Temporary%20Internet%20Files\Content.Outlook\3AKW1YUE\2011%20ED%202%201%207%20ELECTRICITY%20Trial%20Balance%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imited\Audit\2015%20Audits%20and%20Reviews\ROE%20sector%20review\Investment%20Reliability%20Model\investment%20&amp;%20reliability%20model%20-%20for%20the%20fiscal%20year%202014_24Sept_9am_upda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B"/>
      <sheetName val="C"/>
      <sheetName val="D"/>
      <sheetName val="E"/>
      <sheetName val="F"/>
      <sheetName val="G"/>
      <sheetName val="H"/>
      <sheetName val="I"/>
      <sheetName val="TB 5605"/>
      <sheetName val="2152 Other"/>
      <sheetName val="J"/>
      <sheetName val="K"/>
      <sheetName val="L"/>
      <sheetName val="M"/>
      <sheetName val="N"/>
      <sheetName val="O"/>
      <sheetName val="P"/>
      <sheetName val="Q"/>
      <sheetName val="Lists"/>
      <sheetName val="2.1.7 (Explan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A</v>
          </cell>
          <cell r="C1" t="str">
            <v>B</v>
          </cell>
          <cell r="D1" t="str">
            <v>C</v>
          </cell>
          <cell r="E1" t="str">
            <v>D</v>
          </cell>
          <cell r="F1" t="str">
            <v>E</v>
          </cell>
          <cell r="G1" t="str">
            <v>F</v>
          </cell>
          <cell r="H1" t="str">
            <v>G</v>
          </cell>
          <cell r="I1" t="str">
            <v>H</v>
          </cell>
          <cell r="J1" t="str">
            <v>I</v>
          </cell>
          <cell r="K1" t="str">
            <v>J</v>
          </cell>
          <cell r="L1" t="str">
            <v>K</v>
          </cell>
          <cell r="M1" t="str">
            <v>L</v>
          </cell>
          <cell r="N1" t="str">
            <v>M</v>
          </cell>
          <cell r="O1" t="str">
            <v>N</v>
          </cell>
          <cell r="P1" t="str">
            <v>O</v>
          </cell>
          <cell r="Q1" t="str">
            <v>P</v>
          </cell>
          <cell r="R1" t="str">
            <v>Q</v>
          </cell>
        </row>
        <row r="8">
          <cell r="A8" t="str">
            <v>Milton Hydro Distribution Inc.</v>
          </cell>
          <cell r="E8" t="str">
            <v>Maintenance Expenses year over year: Milton Hydro had greater expenses in OH &amp; UG ($213,000 - higher contactor costs) maintenance, meter maintenance and tree trimming ($115,000 - due to storms)in 2018 over 2017.</v>
          </cell>
          <cell r="K8" t="str">
            <v>Acct 5085: this Account includes non-directly attributable costs for clerical engineering record keeping, Stores cost of labour and other miscellaneous Engineeing and Stores costs. Acct. 5340: Allocated to appropriate accounts, Acct: 5425: Allocated to approproate accounts, Acct: 5665: Milton Hydro uses this account to track various Misc expenses not provided for elsewhere.</v>
          </cell>
          <cell r="R8" t="str">
            <v>Article 430  page 6. Accounting Procedures Handbook
Amounts recognized in Account 2440 should be amortized to income over the useful life of the related property, plant and equipment by debiting Account 2440 and crediting Account 4245, Government and Other Assistance Directly Credited to Income. This is all that is included in Account 4245.  Nothing to do with RRRP is included here.</v>
          </cell>
        </row>
        <row r="9">
          <cell r="A9" t="str">
            <v>Hydro Hawkesbury Inc.</v>
          </cell>
          <cell r="E9" t="str">
            <v>NO REVISION, ON A SMALL NOTE IN 2017 WE HAD TO REGASKET A TRANSFORMER BUSHING $ 40k</v>
          </cell>
          <cell r="F9" t="str">
            <v xml:space="preserve">NO REVISIONREQUIRED </v>
          </cell>
        </row>
        <row r="10">
          <cell r="A10" t="str">
            <v>Niagara Peninsula Energy Inc.</v>
          </cell>
          <cell r="J10" t="str">
            <v>Pension and OPEB expenses are included in NPEI's payroll overhead burden, which is allocated to various PP&amp;E and OM&amp;A accounts.</v>
          </cell>
        </row>
        <row r="11">
          <cell r="A11" t="str">
            <v>Niagara-on-the-Lake Hydro Inc.</v>
          </cell>
          <cell r="E11" t="str">
            <v>Primiarly due to an Increase in operations payroll due to less time for senior management dedicated to capital jobs, increase in regulatory costs related to the preparation of cost of service application and higher tree trimming costs due to the area completed in 2018</v>
          </cell>
        </row>
        <row r="12">
          <cell r="A12" t="str">
            <v>Whitby Hydro Electric Corporation</v>
          </cell>
          <cell r="J12" t="str">
            <v xml:space="preserve">Whitby Hydro operates as a virtual utility with only three employees and costs are not identified separately due to confidentiality.  For the limited employees, pension costs are combined into other OM&amp;A accounts. </v>
          </cell>
          <cell r="R12" t="str">
            <v>The amounts relate to capital contributions from others.  There are no amounts included that relate to RRRP payments.</v>
          </cell>
        </row>
        <row r="13">
          <cell r="A13" t="str">
            <v>Ottawa River Power Corporation</v>
          </cell>
          <cell r="E13" t="str">
            <v xml:space="preserve">Ottawa River Power Corporation saw a large shift from maintenance work in 2017 to capital work in 2018. In 2018, various capital projects continued through the winter months whereas the winter months in 2017 saw more tree trimming. ORPC also started other capital projects in 2018 including work on the construction of Municipal Substation 4 in Almonte and a transformer voltage conversion resulting in the replacement of all transformers fed by 2 substation in Pembroke. Since these projects are capital in nature, ORPC saw a large decrease in wages in maintenance. </v>
          </cell>
          <cell r="J13" t="str">
            <v>The cells have been updated to reflect the values of OMERS and OPEB after burden allocations. Both values in 5645 and 5646 were previously included in grouping 5615. As a result, a revision to grouping 5615 would be required resulting in a decrease to the existing figure of $40,876.83. The OPEB figure is negative as a result of changes in the actuarial valuation. ORPC will perform a review of its accounting practices surrounding these pension accounts.</v>
          </cell>
        </row>
        <row r="14">
          <cell r="A14" t="str">
            <v>Sioux Lookout Hydro Inc.</v>
          </cell>
          <cell r="E14" t="str">
            <v>SLHI conducted a review of their classification of OM&amp;A accounts in response to the RRR Filing Guide for Electricity Distributors issued March 2019. As a result it was discovered that some balances that were previously classified as Maintenance (AMI and smart meters, and underground table testing) should have been classified as Operations. There was a decrease in the overall O&amp;M in 2018, as there was an overlap of wages in 2017 due to retirements.</v>
          </cell>
          <cell r="Q14" t="str">
            <v>SLHI confirms that DRP payments are included in Distribution revenue account 4080.</v>
          </cell>
          <cell r="R14" t="str">
            <v>The amounts reported in account 4245 are the deferred revenues arising from customer contributions that are amortized to income. Consistent with the USoA Article 220 - Account 4245.</v>
          </cell>
        </row>
        <row r="15">
          <cell r="A15" t="str">
            <v>Waterloo North Hydro Inc.</v>
          </cell>
          <cell r="K15" t="str">
            <v>Included in 5085 Miscellaneous Distribution Expense are Health Safety &amp; Environment department, Operations - Locates department, and Operating Costs for Overhead, Underground, GIS and Station Engineering. Based on the definitions, WNH has included these costs here. Directly attributable Engineering costs are charged to capital work. No changes made at this time unless otherwise directed by OEB. We were asked the same question in 2017's RRR Annual Review and no revisions were requested.</v>
          </cell>
        </row>
        <row r="16">
          <cell r="A16" t="str">
            <v>Chapleau Public Utilities Corporation</v>
          </cell>
          <cell r="E16" t="str">
            <v>Operating - we had a decrease in operation supplies.  Administrative - Chapleau PUC amalgamated with it's affiliate, Chapleau Energy Services (ESC).  PUC has 100% now has 100% of the cost.  Please see our Seciton 86 application.</v>
          </cell>
          <cell r="F16" t="str">
            <v xml:space="preserve">Upon completion of our COS application there was no significant reclassifications needed.  A few capital accounts were reclassified.  </v>
          </cell>
          <cell r="H16" t="str">
            <v>I have that my Capital at the end of 2017 is, 2,861,811.83.  That's a difference of 140, I think you may be missing account 1705 in your calculation for 2017. YoY change is 872,723.95.  The difference is made up of the following: (1) Transfer of assets from the amalgamated company - 540,082, (2) Amount in acc't 1990 was reclassified to the proper expense acc't - 6,100.  Total 546,382.  When completing 2.1.5 I didn't take into account the transfer of assets from the amalgamation company or the reclassified account.  I'm not sure in the filing how I can account for the reclassification, I'll need guidance on that.</v>
          </cell>
          <cell r="Q16" t="str">
            <v>Yes payments with respect to Distribution Rate Protection (DRP) is reported in RRR 2.1.7 Account 4080 Distribution Services Revenue.</v>
          </cell>
        </row>
        <row r="17">
          <cell r="A17" t="str">
            <v>Kingston Hydro Corporation</v>
          </cell>
          <cell r="R17" t="str">
            <v>This is the income amortized from account 2440. Per OEB FAQ's July 2012</v>
          </cell>
        </row>
        <row r="18">
          <cell r="A18" t="str">
            <v>Lakefront Utilities Inc.</v>
          </cell>
          <cell r="E18" t="str">
            <v xml:space="preserve">Distribution maintenance typically fluctuates depending on allocation of labour between maintenance and capital. Further, the expenses allocated to the various maintenance accounts consist of 66% wages and 34% third-party expenses and consequently the allocation of labour between maintenance and capital can create fluctuations. The overall increase from the prior year is reasonable compared to the decrease in wages allocated to capital of $35,451. The decrease capital is consistent with the decrease in staff time allocated to capital projects which decreased from 36.02% in 2017 compared to 34.68% in 2018. In addition to the increase associated with staff time, there was additional costs allocated to the maintenance of underground services associated with underground burn offs throughout Lakefront's service territory. </v>
          </cell>
          <cell r="H18" t="str">
            <v xml:space="preserve">The overall decrease in PPE and gross capital additions in 2018 was planned as part of Lakefront's budgeting process for 2018. Lakefront's approved annual capital expenditures per its 2017 Cost of Service filing was approximately $1,700,000. However, Lakefront's capital additions in 2016 and 2017 were $2,880,310 and $2,157,652 respectively. As a result of the significant capital spending in 2016 and 2017, Lakefront reduced its 2018 budget for capital additions.  </v>
          </cell>
          <cell r="J18" t="str">
            <v xml:space="preserve">Lakefront Utilities Inc. will review its internal process for accounts 5645 and 5646. However, there will be no revised pension account balance as Lakefront cannot specify if there will be an actual adjustment. Further, Lakefront's 2018 audited financial statement has already been approved and any potential adjustment would likely be immaterial. As noted, approximately 60% of LDCs have a reported value whereas 40% do not have a reported value. This discrepancy is an indication that there is uncertainty in the industry regarding the treatment of LDC's pension expense. Lakefront suggests that the OEB conduct information sessions for LDCs to clarify the appropriate treatment for pension expenses. </v>
          </cell>
        </row>
        <row r="19">
          <cell r="A19" t="str">
            <v>Tillsonburg Hydro Inc.</v>
          </cell>
          <cell r="E19" t="str">
            <v>5000 Series of accounts - relates to Ops Supervision &amp; Engineering (increased FTE Count = $75,000) and Misc. Dist Exp (increase to sick days, FTE increase &amp; training = $102,000) - Total Identified = $177,000, off set by Meter Expense reduction                                                                                                                                                                                                                                                                                                                           -5100 series of accounts - relates to an increase in Tree Trimming ($56,000) and Tranformer Maintenance ($41,000) increase in 2018 spending - Total = $97,000</v>
          </cell>
          <cell r="F19" t="str">
            <v>As identifed in D above - 2018 was a catch up year on Tree Trimming and Tranformer Maintenance (all infrastructure tested and repaired as required). Tillsonburg Hydro was not using a multi-year cycle which causes spikes in spending in years. We have migrated over at a cyclical process which will eliminate these spikes in the future.</v>
          </cell>
          <cell r="J19" t="str">
            <v>Tillsonburg Hydro Inc does not have any direct employees and as a result, does not have any values to report in pension accounts.</v>
          </cell>
          <cell r="K19" t="str">
            <v>The majority of the costs in this account relates to labour for functions including GIS work (maps), general labour to support distribution activities (including weather days where work is not attributable to other distribution function), labour for line crew training (safety &amp; work procedures). Some fleet time and overheads follow these labour charges. Other minor costs include supplies and phone expenses</v>
          </cell>
          <cell r="R19" t="str">
            <v>Tillsonburg Hydro has been recording and reporting the depreciation on capital contributions in this account historically. This activity represents 100% of the historical activity in this account.</v>
          </cell>
        </row>
        <row r="20">
          <cell r="A20" t="str">
            <v>EPCOR Electricity Distribution Ontario Inc.</v>
          </cell>
          <cell r="H20" t="str">
            <v>This amount will be automatically updated based on the update of 2.1.5 (b)</v>
          </cell>
          <cell r="R20" t="str">
            <v>We use 4245 to record the amortization of contributed capital that is brought into income as per the OEB accounting procedures handbook. See except on tab 'Q'</v>
          </cell>
        </row>
        <row r="21">
          <cell r="A21" t="str">
            <v>Hearst Power Distribution Company Limited</v>
          </cell>
          <cell r="J21" t="str">
            <v xml:space="preserve">No changes required.  As always, the overhead costs, including pension, is redistributed in the related expenses account at year end (ie: Attributable to Capital, Maintenance &amp; Operation accounts for Linemen and 5315 for Billing Clerk and 5615 for General Manager). </v>
          </cell>
          <cell r="R21" t="str">
            <v>Correct amount.  Social agency programs (not LEAP) provided more assistance in 2018 when compared to previous years.</v>
          </cell>
        </row>
        <row r="22">
          <cell r="A22" t="str">
            <v>Canadian Niagara Power Inc.</v>
          </cell>
          <cell r="E22" t="str">
            <v>Administrative Variance:
In 2017, there was a decrease in expenses primarily due to a combination of temporary and permanent staffing vacancies including temporary re-assignments.  
In 2018, temporary staffing vacancies were filled.  Additionally, in 2018 IT service costs increased as a newly contracted Managed Security Service Provider (MSSP) was established in order to address requirements of the OEB Cybersecurity Framework, and staff were hired in Finance to enhance processes and controls over financial and regulatory reporting.
Total OM&amp;A Variance:
Variance sufficiently explained by Administrative Variance explanation above.</v>
          </cell>
          <cell r="H22" t="str">
            <v>CNPI was instructed by the OEB in the 2017 RRR filing that Section A and B of 2.1.5.2 needed to agree.  For section B in 2018, the total of $15,559,000 agrees to the sum of Gross Capital Additions of $17,371,000 less Contributed capital of $1,812,000 in Section A.  Section B total will be reflected in Appendix 2-AB of the Chapter 2 Appendices when presented in CNPI's next cost of service application.  The absolute difference of $2,155,868 noted by OEB staff represents the sum of 2 differences:
i. the net change in OEB 2055 of $1,985,766 for 2018 was included in Section B (and A) reported.
ii. The 2.1.7 filing did not allow for OEB 1609 to be used for ASPE so CNPI recorded the 1609 amounts within  OEB 1610, and has included this as an addition in Section B (and A).  Total addition for 2018 was $155,722.</v>
          </cell>
        </row>
        <row r="23">
          <cell r="A23" t="str">
            <v>Algoma Power Inc.</v>
          </cell>
          <cell r="H23" t="str">
            <v>API was instructed by the OEB in the 2017 RRR filing that Section A and B of 2.1.5.2 needed to agree.  For section B in 2018, the total of $9,441,000 agrees to the sum of Gross Capital Additions of $9,510,000 less Contributed capital of $69,000 in Section A.  Section B total also agrees to Appendix 2-AB of the Chapter 2 Appendices for 2018 as submitted in API's 2020 cost of service application, which was prepared in accordance with Section 2.2.2.2 of the Chapter 2 Filing requirements.  The absolute difference of $2,202,330 noted by OEB staff represents the net change in OEB 2055 for 2018.</v>
          </cell>
          <cell r="Q23" t="str">
            <v>Procedure 38: Yes, RRRP funding received is recorded in OEB 4080.
Procedure 39: Effectively what is reported in OEB 4080 is the distribution revenue using the approved rates in accordance with the Tariff of Rates and Charges.  API then sets up a receivable for the amount to be received for the Distribution Rate Protection program.</v>
          </cell>
        </row>
        <row r="24">
          <cell r="A24" t="str">
            <v>Bluewater Power Distribution Corporation</v>
          </cell>
          <cell r="F24" t="str">
            <v xml:space="preserve">For item #13, Bluewater notes that we have consistently reported the majority of operating and maintenance expenditures, including all labour costs to the 'Operations' series of accounts.  There is not enough distinction in the type of work activities to segregate further between operating and maintenance accounts.  </v>
          </cell>
          <cell r="G24" t="str">
            <v xml:space="preserve">The balances reported in Q4 2.1.1. do not include the year end final audited adjustment due to timing in that the financial audit was not completed until the end of March.  We will propose to adjust the Q4 2018 and the Q1 2019 balances.  </v>
          </cell>
          <cell r="R24" t="str">
            <v xml:space="preserve">In 2014, 2015 and 2016 we recorded the amortization of contributed capital to Account 5705.  These amounts should have been recorded to Account 4245 and we will propose an adjustment to the prior years.  </v>
          </cell>
        </row>
        <row r="25">
          <cell r="A25" t="str">
            <v>Festival Hydro Inc.</v>
          </cell>
          <cell r="E25" t="str">
            <v xml:space="preserve">OM&amp;A expenses were higher in 2018 than in prior years due to increased transformer station maintenance costs over prior years, increased pole, vault and infrared inspection costs over prior years, as well as the cost of a GIS specialist that was new in the year. On the administration side – there was an expense in 2018 resulting from amending indirect tax filings which was not incurred in prior years.
The balances for Admin on tab "D" does not add to the total of the accounts submitted in the RRR Online filling based on the account numbers referenced on tab "D" (Administrative
5205 - 5215 | 5310 - 5340 | 5405 - 5425 | 5505 - 5520 | 5605 - 5695 | 6105 - 6415). Account balance for 5305 is being included and 6110 is not included on tab "D" totals. </v>
          </cell>
          <cell r="G25" t="str">
            <v>Revision request submitted for 2018 Q4 2.1.1 - difference due to timing of due date for Q4 2.1.1 prior to final consumption data being available and annual true up being completed.</v>
          </cell>
          <cell r="R25" t="str">
            <v>This account represents amortization of deferred revenue and has increased on trend with the increase in the deferred revenue balance on the balance sheet (which is largely made up of contributed capital reclassed to deferred revenue under IFRS).</v>
          </cell>
        </row>
        <row r="26">
          <cell r="A26" t="str">
            <v>Peterborough Distribution Incorporated</v>
          </cell>
          <cell r="F26" t="str">
            <v>Amounts recorded under maintenance expenses are correct and is consistent with the previous two years.</v>
          </cell>
          <cell r="R26" t="str">
            <v>Amounts recorded under account 4245 are for amortization of Contributed Capital only and does not include any receipts of RRRP payments.</v>
          </cell>
        </row>
        <row r="27">
          <cell r="A27" t="str">
            <v>Wellington North Power Inc.</v>
          </cell>
          <cell r="R27" t="str">
            <v>Since 2016, The amounts recorded in 4245 is entirely accounted for by the amortization of 2440 Deferred revenue as required by the APH.  APH 4245 states "This account shall include the deferred revenues arising from customer contributions that are amortized to income"</v>
          </cell>
        </row>
        <row r="28">
          <cell r="A28" t="str">
            <v>Westario Power Inc.</v>
          </cell>
          <cell r="E28" t="str">
            <v>Now better managing our Operations and Maintenance expenses.  With the addition of a VP Operations we have a better system for managing these expenses, more systems put in for accurate tracking of the split between Operations work and Maintenance work. The decrease in administration expenses ties into the overall decrease in OM&amp;A and is largely driven by the fact that Westario operated without a CEO for 10 months of the year.</v>
          </cell>
          <cell r="G28" t="str">
            <v xml:space="preserve">An IESO billing error that was related to 2017 was discovered in late 2018.  When the Q4 RRR was reported the amount of the adjustment was not yet known and therefore was not included on the filing.  Once the amount of the adjustment was discovered it was included in 2018 in order to capture it at year end and on the Annual RRR filing.  </v>
          </cell>
          <cell r="J28" t="str">
            <v>Pension amounts for non-burden employees was previously included in same account as that employees wages.  Amount of pension for non-burden employees should be $126,203.42</v>
          </cell>
          <cell r="R28" t="str">
            <v>Account is made up of amortization of deferred revenue arising from customer contributions.  In the previous years these amounts were netted against amortization expense, switch made to be in compliance with OEB Accounting Procedures Handbook</v>
          </cell>
        </row>
        <row r="29">
          <cell r="A29" t="str">
            <v>Grimsby Power Incorporated</v>
          </cell>
          <cell r="E29" t="str">
            <v>Grimsby Power has reviewed the results submitted under 2.1.7 an no revisions are required.  The overall increase in OM&amp;A is mainly due to an increase in administration and maintenance costs.  
The increase in administration included added costs for a position that was filled for a full twelve months in 2018 compared to only six months in 2017, $55,500.  Further to that an additional $33,625 was spent on an engineering consultant.  There was also an accounts receivable write off due to an unpaid work order of approximately $100,000.
The increase in maintenance costs is mainly attributed to an increase in the unscheduled maintenance of the Niagara West MTS owned by Grimsby Power, $33, 500, and additional labour hours.  The additional labour hours in maintenance accounted for an approximate increase of  $90,000.</v>
          </cell>
          <cell r="R29" t="str">
            <v>Grimsby Power has reviewed the results submitted and no revisions are required.  The amounts in 4245 are only related to deferred revenue.</v>
          </cell>
        </row>
        <row r="30">
          <cell r="A30" t="str">
            <v>Entegrus Powerlines Inc.</v>
          </cell>
          <cell r="H30" t="str">
            <v>Effective April 1, 2018, Entegrus Powerlines Inc. ("EPI") and St. Thomas Energy Inc. ("STEI") merged to continue as EPI.  At the time of the merger, the capital assets related to STEI were accounted for using the predecessor value method per the EPI 2018 audited financial statements, Note 5.  This transaction resulted in $29,551,039 of net book value capital assets being transferred to EPI.  Per the STEI March 28, 2018 audited financial statements, gross capital assets were valued at $34,684,958 with accumulated depreciation of $5,133,919 (netting to $29,551,039).  The variance shown on Test G of $5,755,789 represents $5,133,919 of STEI accumulated depreciation transferred at NBV.  The remaining difference relates to spare parts inventory originally recorded by STEI as capital assets and transferred to inventory by EPI in accordance with EPI accounting policies.</v>
          </cell>
          <cell r="R30" t="str">
            <v xml:space="preserve">The amounts reported in Account 4245 relate to only amortization of contributed capital received since 2014.  There are no balances in Account 4245 related to RRRP payments. </v>
          </cell>
        </row>
        <row r="31">
          <cell r="A31" t="str">
            <v>Kitchener-Wilmot Hydro Inc.</v>
          </cell>
          <cell r="H31" t="str">
            <v>Retirements is wrong.  The reporting was completed prior to the completion of the external audit due to time pressures of completing the Cost of Service application.  In future KWHI will wait the completion of the external audit prior to completing any RRR reporting.</v>
          </cell>
          <cell r="R31" t="str">
            <v>From the Accounting Procedure Handbook:
4245 Government and Other Assistance Directly Credited to Income
This account shall include the deferred revenues arising from customer contributions that are amortized to income. Amounts recognized in Account 2440 are to be amortized to income over the useful life of the related property, plant and equipment or intangible asset to which the contribution were made by debiting Account 2440, Deferred Revenue, and crediting this account.
KWHI has reported in this account deferred revenues arising from customer contributions.  It has nothing to do with RRRP.</v>
          </cell>
        </row>
        <row r="32">
          <cell r="A32" t="str">
            <v>Renfrew Hydro Inc.</v>
          </cell>
          <cell r="E32" t="str">
            <v>Renfrew Hydro Inc. (RHI) has reviewed the year-over-year changes to Distribution Maintenance expenses as reported in the RRR 2.1.7 and can confirm the amounts reported are correct. No revision is necessary. The 2018 results are $35K higher than 2017, with two main contributors: a $10K increase in substation maintenance (5114) as a significant amount of maintenance was performed on one of our five substations; and a $21K increase in tree trimming expenses (5135) when compared to 2017 to ensure the 1/5th scheduled zone was completed for continued reliability and public safety. It should be noted that 2017 maintenance expenses were lower than a typical average year. 2018 is comparable to 2016, 2015, and 2014.</v>
          </cell>
          <cell r="R32" t="str">
            <v>Renfrew Hydro Inc. (RHI) has reviewed the amounts reported in Account 4245 “Government and Other Assistance Directly Credited to Income", and can confirm the amounts do not relate to receipt of payments with respect to Rural or Remote Electricity Rate Protection (RRRP). For 2018, the amounts consist of $2,748.29 which is the amortization of deferred revenues (2440)/capital contributions and $1,666.00 from a Canada Summer Jobs Grant.</v>
          </cell>
        </row>
        <row r="33">
          <cell r="A33" t="str">
            <v>ERTH Power Corporation</v>
          </cell>
          <cell r="D33" t="str">
            <v>The cost of power in 4006 was erroneously reported including the net movement in regulatory assets.  A revision request will be submitted to adjust account 4006 -Residential Energy Sales.</v>
          </cell>
          <cell r="F33" t="str">
            <v>ERTH Power has been working to better align its accounting practices to the industry standards and the APH.  Inlcuded in Administration is payroll burdens that will be allocated between Operations and Maintenance.  ERTH Power will stive to correct the allocations for the year 2019.</v>
          </cell>
        </row>
        <row r="34">
          <cell r="A34" t="str">
            <v>West Coast Huron Energy Inc.</v>
          </cell>
          <cell r="J34" t="str">
            <v>West Coast Energy allocates the payroll burden according to the hours associated with certain tasks.  For example, administrative hours are allocated to account 5615 Gen Adin Salaries &amp; Exp.  Any hours worked for capital projects gets the payroll burden allocated to capital and Maintence hours to  maintenance accounts etc.   Even though there is no expense recorded in the Account 5645, West Coast Energy feels that the allocations are in the proper areas and are not completely capitalized.</v>
          </cell>
          <cell r="R34" t="str">
            <v>The amounts recorded in account 5645 relate only to the ammortization of deferred revenues arising from customer contributions.  There are no amounts recorded in this account that relate to RRRP payments.</v>
          </cell>
        </row>
        <row r="35">
          <cell r="A35" t="str">
            <v>Oakville Hydro Electricity Distribution Inc.</v>
          </cell>
          <cell r="R35" t="str">
            <v>According to APH, Oakville hydro includes the defered revernues arising from customer contributions that are amortized to income to account 4245.</v>
          </cell>
        </row>
        <row r="36">
          <cell r="A36" t="str">
            <v>Hydro 2000 Inc.</v>
          </cell>
          <cell r="E36" t="str">
            <v>The extensive expense for 2017 was Pole testing in advance of the DSP</v>
          </cell>
          <cell r="F36" t="str">
            <v>Maintenance Account 4605-4640|4905-4965|5505-5520|5605-5695|6105-6415 decrease from previous year again due to Pole testing in adance of the DSP in 2017;</v>
          </cell>
          <cell r="G36" t="str">
            <v>Correction to be brought to Q4 2.1.1 Correction to Financial Statement at year end after Q4 was sent.  Recupperation of Cost of Power applied towards RSVA - Power Variance.</v>
          </cell>
        </row>
        <row r="37">
          <cell r="A37" t="str">
            <v>Burlington Hydro Inc.</v>
          </cell>
          <cell r="R37" t="str">
            <v>The amounts reported in account 4245 represent the amortization on amounts recognized in account 2440 Deferred Revenues.</v>
          </cell>
        </row>
        <row r="38">
          <cell r="A38" t="str">
            <v>Atikokan Hydro Inc.</v>
          </cell>
          <cell r="F38" t="str">
            <v>Staffing changes driver of less expensed to maintenance (OM). -
 A vacancy occurred. It was filled but took a few months and was staffed with an apprentice (lesser rate than before the vacancy occurred)</v>
          </cell>
          <cell r="Q38" t="str">
            <v>Account 4080 includes 100 % of Atikokan's Distribution Revenue.  Therefore the 1,449,301 includes the DRP amount residental customers do not pay. 
Atikokan uses other GL's to track for info and claiming of the DRP payments and DRP amount to customers.</v>
          </cell>
        </row>
        <row r="39">
          <cell r="A39" t="str">
            <v>EnWin Utilities Ltd.</v>
          </cell>
          <cell r="R39" t="str">
            <v>The balances in this account relate to the amortization of deferred revenues. 
As stated within the Accounting Procedures Handbook for account 2440 Deferred Revenues:
 'amounts recognized in this account should be amortized to income over the useful life of the related property, plant and equipment by debiting this account and crediting Account 4245, Government and Other Assistance Directly Credited to Income.'
As a result of the guidance above, the credit balance of the amortization was recorded in account 4245.  
There are no other balances/activities recorded in this account other than the amortization of deferred revenue.</v>
          </cell>
        </row>
        <row r="40">
          <cell r="A40" t="str">
            <v>Orangeville Hydro Limited</v>
          </cell>
          <cell r="E40" t="str">
            <v xml:space="preserve">The main driver of the decrease of the year over year amount from 2017 to 2018 was the movement of salary and expenses for the Manager of Operations and Engineering in 2018 from 51050 to Administration 50650. </v>
          </cell>
          <cell r="F40" t="str">
            <v>Orangeville Hydro confirms there are no changes to be made to the balances reported in these accounts to align balances closer to industry comparators.</v>
          </cell>
          <cell r="R40" t="str">
            <v>Account 4245 does not include any RRRP payments.  This account holds the amortization of deferred revenues arising from customer contributions.</v>
          </cell>
        </row>
        <row r="41">
          <cell r="A41" t="str">
            <v>Centre Wellington Hydro Ltd.</v>
          </cell>
          <cell r="R41" t="str">
            <v>CWH records the amortized portion of deferred revenue from customer contribtions into account 4245, as per the APH.  There is no RRRP in account 4245.  A revision is not requested.</v>
          </cell>
        </row>
        <row r="42">
          <cell r="A42" t="str">
            <v>Rideau St. Lawrence Distribution Inc.</v>
          </cell>
          <cell r="G42" t="str">
            <v>RRR 2.1.1 was filed before our year end process. The balances of Account 1588 and 1589 changed as a result of the year end process. RRR 2.1.1 for period 2018 October to December has been revised.</v>
          </cell>
        </row>
        <row r="43">
          <cell r="A43" t="str">
            <v>London Hydro Inc.</v>
          </cell>
          <cell r="H43" t="str">
            <v xml:space="preserve">a)  The gross capital additions reported under RRR 2.1.5.2 include:
     Gross capital additions for assets 1611-1612 | 1805-1875 | 1905-1990:  $38,192,948.93
     Gross capital additions to ACM assets deferred - Account 1508.ACM:  $9,849,015.80
     Total gross capital additions as reported in RRR 2.1.5.2:                              $48, 041,964.73
Since the additions for ACM assets are not in the rate base yet, perhaps these additions should not have been reported in 2018, rather be reported at the time London Hydro will receive an approval from the OEB to transfer the ACM assets into its rate base.
If the above is considered correct, a revision request will be submitted to update this item.
b)  The variance reflects the $ 9,849,015.80 additions to the ACM assets which are booked to USoA 1508 until London Hydro will receive an approval from the OEB to transfer the ACM assets into its rate base.   </v>
          </cell>
          <cell r="R43" t="str">
            <v xml:space="preserve">No revisions required to the 2018 filing.
London Hydro reported deferred revenues arising from contributed capital (customer contributions) that are amortized to income under USoA account 4245.
Please refer to highlighted/underlined text of Account 4245 definition from the APH.
---
4245 Government and Other Assistance Directly Credited to Income 
This account shall include government assistance towards current expenses or revenues. It shall also include government assistance that has been deferred, and is subsequently amortized to income as related expenses are incurred. 
This account shall include the deferred revenues arising from customer contributions that are amortized to income. Amounts recognized in Account 2440 are to be amortized to income over the useful life of the related property, plant and equipment or intangible asset to which the contribution were made by debiting Account 2440, Deferred Revenue, and crediting this account.
</v>
          </cell>
        </row>
        <row r="44">
          <cell r="A44" t="str">
            <v>Fort Frances Power Corporation</v>
          </cell>
          <cell r="G44" t="str">
            <v>Variance is due to Year end adjusting entries, no revision required</v>
          </cell>
          <cell r="H44" t="str">
            <v>FFPC includes accounts 1531 and 1610 in its calculation for Gross Capital less Retirements to agree with approved DSP</v>
          </cell>
          <cell r="J44" t="str">
            <v>FFPC allocated 100% of payroll burden to Capital &amp; OM&amp;A expenses with the interpretation these accounts were post retirement benefits.  
As such FFPC has allocated payroll burden expenses to account 5465 and has made changes to its accounting software to capture these expenses moving forward.</v>
          </cell>
          <cell r="K44" t="str">
            <v xml:space="preserve"> As part of the response to Test I Miscellaneous expenses were housing some of the expenses, as such the revision will reduce the Misc. Expense. </v>
          </cell>
          <cell r="R44" t="str">
            <v>The amounts included are for deferred customer contributions amortized to revenue, FFPC confirms no RRRP amounts are included in Account 4245.</v>
          </cell>
        </row>
        <row r="45">
          <cell r="A45" t="str">
            <v>Thunder Bay Hydro Electricity Distribution Inc.</v>
          </cell>
          <cell r="H45" t="str">
            <v>In its filing Thunder Bay Hydro has adjusted the 2.1.5 for its non-wires additions of $5,914.  As well in the 2.1.5 Thunder Bay Hydro has reported the Asset Disposals as a netted figure, not gross.  This accounts for the difference of $1,327,226.</v>
          </cell>
        </row>
        <row r="46">
          <cell r="A46" t="str">
            <v>Oshawa PUC Networks Inc.</v>
          </cell>
          <cell r="F46" t="str">
            <v xml:space="preserve">We reviewed the maintenance and admin expense accounts indicated, and have concluded that costs are appropriately allocated to prescribed USofA categories. The YOY change for Oshawa is consitent over the 5 year period under review. No changes are required. </v>
          </cell>
        </row>
        <row r="47">
          <cell r="A47" t="str">
            <v>Hydro One Networks Inc.</v>
          </cell>
          <cell r="G47" t="str">
            <v xml:space="preserve">This difference is attributable to a legacy difference between the opening and closing balances in the OEB portal.  This has been managed for several years.  New staff were originally unaware of the change.  The yearly numbers for 2.1.7 are correct.  A revision for Q4 2019 2.1.1 will be submitted. </v>
          </cell>
          <cell r="H47" t="str">
            <v xml:space="preserve">The gross capital figures are confirmed. </v>
          </cell>
          <cell r="J47" t="str">
            <v>The Pension and OPEB expense amounts were not recorded and reported in either Account 5645 or 5646 of the RRR 2.1.7 trial balance for 2018 consistent with prior submissions, as they were embedded as part of the total labour costs of the various other USofA accounts for the same time period.</v>
          </cell>
          <cell r="Q47" t="str">
            <v>Yes, DRP related revenues are captured in account 4080</v>
          </cell>
          <cell r="R47" t="str">
            <v>Confirming, the amount currently recorded in account 4245 relates to RRRP payments received from IESO.  In accordance with the OEB's Accounting Procedures Handbook, Account 4245 is for Government AND Other Assistance directly credited to income.  Account 4245 has been historically used to separate RRRP from ordinary distribution revenue.   Adjusting these accounts will result in comparative issues for all of the previous years. 
In addition, the Section 5 title of Regulation 442/01 is 'Compensation for Distributors' and the Section 10 title of the Regulation is 'Reimbursement to Hydro One' where the Minister shall reimburse Hydro One for rate protection it provides to consumers. This seems to suggest that the Regulation makes a reference to these payments as  “compensation” or “funds” to a distributor (therefore it is consistent with Account 4245). Hydro One has used this account as a result.</v>
          </cell>
        </row>
        <row r="48">
          <cell r="A48" t="str">
            <v>Newmarket-Tay Power Distribution Ltd.</v>
          </cell>
          <cell r="G48" t="str">
            <v>Q4 reporting was provided prior to yearend audit.</v>
          </cell>
          <cell r="H48" t="str">
            <v>Opening 2017 PPE included Midland PUC.  WIP included in original E2.1.5.2 Gross Additions submission.</v>
          </cell>
          <cell r="J48" t="str">
            <v>Post retirement costs recorded to incorrect account</v>
          </cell>
          <cell r="R48" t="str">
            <v>Amounts do not include receipt of payments with respect to Rural or Remote Electricity Rate Protection (RRRP)</v>
          </cell>
        </row>
        <row r="49">
          <cell r="A49" t="str">
            <v>Kenora Hydro Electric Corporation Ltd.</v>
          </cell>
          <cell r="H49" t="str">
            <v>As was reported in three prior years 2.1.7, the capital assets are shown net of accumulated amortization in each USoA.  For 2018, the change of $(34,409) is the net change in accounts for the year = Net Additions $615,623 - Amortization $650,032 =  $(34,409).   The absolute change of $ (652,626) equals the net amortization for 2018 of $ 650,032 plus WIP of $2,593.</v>
          </cell>
          <cell r="J49" t="str">
            <v>There is $900 credit in account 5646 as our Actuary valuation indicated that there was a small credit balance $900 as the benefit payments made exceeded the expenses in the plan for the year,  This credit was recorded in this account.</v>
          </cell>
          <cell r="R49" t="str">
            <v>This account records the annual amortization amount for Capital Contributions.  No RRRP related payments are in this account.   No revision requested.</v>
          </cell>
        </row>
        <row r="50">
          <cell r="A50" t="str">
            <v>Hydro One Remote Communities Inc.</v>
          </cell>
          <cell r="D50" t="str">
            <v xml:space="preserve">Remotes purchases almost no power but instead uses fuel (account 4510) to generate power from diesel generators, as previously provided to OEB staff on June 15, 2018 (email attached below). Also, since Remotes is exempted from Retail Settlement Code, retail settlement variance accounts (RSVA accounts 1588 and 1589) are not applicable to Remotes. </v>
          </cell>
          <cell r="F50" t="str">
            <v xml:space="preserve">Remotes is a unique distributor in Ontario and is exempted from a number of the legal and regulatory requirements imposed on most distributors.  Remotes generates electricity at diesel generating stations in certain isolated communities in the far north and distributes the electricity to customers in each community. Also, Remotes operates as a break-even entity. For these reasons, Remotes is exempted from RRR 2.1.5 (performance based regulation) as per the OEB decision (EB-2018-0227)  </v>
          </cell>
          <cell r="J50" t="str">
            <v>The Pension and OPEB expense amounts were not recorded and reported in either Account 5645 or 5646 as they were embedded as part of the total labour costs of the various other USofA accounts for the same time period, as previously provided to OEB staff on June 15, 2018 (email attached below). Remotes follows the way in which Hydro One Networks maps the total pension costs including OPEB to UsofA.</v>
          </cell>
          <cell r="Q50" t="str">
            <v>By definition from the OEB's Accounting Procedures Handbook (APH), Account 4080 shall include revenues from the distribution of electricity charge for standard supply service, retailer and other customers.  Remotes is exempted from Standard Supply Service Code and Retail Settlement Code. Therefore, Account 4080 is generally not applicable to Remotes and RRRP is included in Account 4245 (See response below in line "Q").</v>
          </cell>
          <cell r="R50" t="str">
            <v>In accordance with the OEB's Accounting Procedures Handbook (APH), Account 4245 is for Government AND Other Assistance directly credited to income. 
Account 4245 has been historically used to separate RRRP from ordinary distribution revenue.  Adjusting these accounts will result in comparative issues for all of the previous years. In addition, the Section 5 title of Regulation 442/01 (attached below) is 'Compensation for Distributors' and the Section 10 title of the Regulation is 'Reimbursement to Hydro One' where the Minister shall reimburse Hydro One for rate protection it provides to consumers.
This seems to suggest that the Regulation makes a reference to these payments as  “compensation” or “funds” to a distributor (consistent with Account 4245). Also, Remotes is exempted from Standard Supply Service (SSSC) and Retail (RSC) that Account 4080 is typically used to record. Account 4245 would seem more suitable for Remotes to record and book for the purpose of RRRP.</v>
          </cell>
        </row>
        <row r="51">
          <cell r="A51" t="str">
            <v>Essex Powerlines Corporation</v>
          </cell>
          <cell r="R51" t="str">
            <v>A revision request is not required as EPL does not record RRRP to account 4245.  Account 4245 includes deferred revenues arising from customer contributions that were amortized to income in the 2018 year.</v>
          </cell>
        </row>
        <row r="52">
          <cell r="A52" t="str">
            <v>North Bay Hydro Distribution Limited</v>
          </cell>
          <cell r="R52" t="str">
            <v>NBHDL includes in this account the deferred revenues from customer contributions that are amortized to income. NBHDL does not include any tranactions related to the rural rate protection plan.</v>
          </cell>
        </row>
        <row r="53">
          <cell r="A53" t="str">
            <v>Hydro Ottawa Limited</v>
          </cell>
          <cell r="K53" t="str">
            <v xml:space="preserve">Account 5085  Hydro Ottawa uses Account 5085 as a clearing account.  The general ledger accounts that record operational employee costs are netted against allocated costs to Capital, Maintenance and work for others activities.  Employee time entry as well as allocation factors (for supervisors and engineers) are used to allocate costs to work programs which align to the USofA accounting structure.  Net residual amounts remain in Account 5085.  With the implementation of IFRS certain costs and work activities can no longer be allocated to capital programs and as a result the supervision and engineering allocation has decreased.   Increasing the residual amount recorded in Account 5085.  Employees time that are charged by allocation have all costs in one account.  Therefore work that cannot be allocated under IFRS is not separately recorded from work that cannot be.  As a result, work that can no longer be allocated under IFRS remains in Account 5085.                                                                                                                                                                                                      In addition, Hydro Ottawa has found an item that requires remapping, refer to 2.1.7 RRR Data Revision Request                                                                                                             Account 5665  Account 5665 is under 10%, therefore within boundary.
</v>
          </cell>
        </row>
        <row r="54">
          <cell r="A54" t="str">
            <v>Veridian Connections Inc.</v>
          </cell>
          <cell r="J54" t="str">
            <v>All pension and benefit costs associated with administrative salaries are allocated to the same OEB account as the specific salary.</v>
          </cell>
          <cell r="R54" t="str">
            <v>Account 4245 includes amortized capital contributions in relation to deferred revenues initially recorded in 2440.</v>
          </cell>
        </row>
        <row r="55">
          <cell r="A55" t="str">
            <v>Orillia Power Distribution Corporation</v>
          </cell>
          <cell r="J55" t="str">
            <v>OPDC has proposed balances for the accounts as requested but does not plan to make a revision request</v>
          </cell>
          <cell r="R55" t="str">
            <v>type explanation over this cell</v>
          </cell>
        </row>
        <row r="56">
          <cell r="A56" t="str">
            <v>PUC Distribution Inc.</v>
          </cell>
          <cell r="J56" t="str">
            <v xml:space="preserve">PUC Distribution Inc. is involved in a services agreement with non-rate regulated PUC Services Inc.  Operations, maintenance, and administration work is performed by PUC Services Inc. under contract to PUC Distribution Inc.  All employees are employed by PUC Services Inc. and all burdens are accounted for under this company. </v>
          </cell>
        </row>
        <row r="57">
          <cell r="A57" t="str">
            <v>E.L.K. Energy Inc.</v>
          </cell>
          <cell r="E57" t="str">
            <v>This amount was recorded in the incorrect expense account accidentily and was part of the administrative category.  
A revision request was submitted.  Threshold is met after changes made.</v>
          </cell>
          <cell r="J57" t="str">
            <v>E.L.K. has now broken out the  the employee pension and benefits and OPEB and recorded for all future submissions. A revision request was submitted.</v>
          </cell>
        </row>
        <row r="58">
          <cell r="A58" t="str">
            <v>Lakeland Power Distribution Ltd.</v>
          </cell>
          <cell r="K58" t="str">
            <v>LPDL's account 5665 contains the shared services management fee allocation for executive/adminstrative/head office costs that are shared amongst the Lakeland group of companies.  This management fee, for each of the years noted above, account for 80% of the balance in 5665 which equates to 19% of the OM&amp;A.</v>
          </cell>
          <cell r="Q58" t="str">
            <v>LPDL confirms that payments with respect to Distribution Rate Protection (DRP) are not reported in RRR 2.1.7 account 4080.  These DRP credits, when applied to eligible customer accounts on their bill each month, are recorded in a receivable account 1104.  The total monthly DRP claim amount is submitted to the IESO each month and the IESO gives us a credit on our IESO invoice each month for that claim amount.  This claim amount which equals the amount of DRP credit granted in the month is recorded to 1104 which offsets the balance to $0 each month.</v>
          </cell>
          <cell r="R58" t="str">
            <v>The amounts reported in Account 4245 " Government and Other Assistance Directly Credited to Income" is the amortization of deferred revenue (capital contributions from customers). LPDL confirms there are no RRRP payments included in account 4245.</v>
          </cell>
        </row>
        <row r="59">
          <cell r="A59" t="str">
            <v>Toronto Hydro-Electric System Limited</v>
          </cell>
          <cell r="J59" t="str">
            <v>Toronto Hydro’s reported amounts are consistent with the following definitions included in the APH.
Article 340 (page 7) defines payroll burden as “[t]he costs of benefits directly associated with labour in addition to actual payroll costs. Such costs may include fringe benefits, the employer’s portion of Employment Insurance and Canada Pension Plan contributions, medical care, Workers’ Health and Safety Insurance, pension and other insurance.”
Consistent with the APH, Toronto Hydro accounts for directly attributable payroll burden costs through labour costing to capital, operating, and recoverable activities. For example, Article 230 (page 5) defines the cost of construction to properly “include where applicable, the cost of directly attributable labour; materials and supplies; transportation; work done by others…”
Toronto Hydro includes pension and OPEB costs not directly attributable to work in administrative and general accounts 5605, 5610, and 5615, as defined in the APH. For example, the definition of account 5615 states: “This account shall include the salaries with payroll burden and expenses of the staff of the general administration office.”</v>
          </cell>
          <cell r="R59" t="str">
            <v>The amounts reported in account 4245 represent the amortization of capital contributions received by Toronto Hydro from customers as described in the APH definition of account 2440: “Amounts recognized in this account should be amortized to income over the useful life of the related property, plant and equipment by debiting this account and crediting Account 4245, Government and Other Assistance Directly Credited to Income.”
Toronto Hydro does not include amounts related to RRRP in account 4245.</v>
          </cell>
        </row>
        <row r="60">
          <cell r="A60" t="str">
            <v>Greater Sudbury Hydro Inc.</v>
          </cell>
          <cell r="G60" t="str">
            <v>The difference noted between the Q4 filings and the year end filings is the carrying charges.  This was an oversight on GSHI's part, we calculated and reported Q4 including the carrying charges but never booked them in our general ledger.  The amounts are immaterial and GSHI noted the error and booked the entry in 2019.</v>
          </cell>
          <cell r="J60" t="str">
            <v xml:space="preserve">GSHI believes it is in line with APH guidance for account 5645, as well as in line with IAS 16 and IAS 19. GSHI burdens all OPEB costs and OMERs pension costs. Neither of these costs include any identifiable pension administrative costs that would not be permitted for burden purposes. We believe this is the best way to allocate these costs. 
Costs associated to administrative/OM&amp;A salaries for 5645 remain on the income statement as these are burdened to other OM&amp;A captions. GSHI believes all of its pension and OPEB expenses are being appropriately included in its burden, which is allocated between OM&amp;A and capital.
As per previous OEB guidance, actuarial gains and losses for OPEB are recorded in account 7010.
Currently GSHI reports OPEB interest in account 6005. GSHi will request a revision to reclass this to account 5646. </v>
          </cell>
        </row>
        <row r="61">
          <cell r="A61" t="str">
            <v>Wasaga Distribution Inc.</v>
          </cell>
          <cell r="E61" t="str">
            <v>WDI had a converstaion with the outside staff regarding the steady increase in time allocated to Account 5070 - Customer Presmises. The time in 2018 was then more properly allocated to Maintenance accounts BUT WDI did loose a senior staff last year so the allocation to the maintenance accounts will not be a one to one relationship.</v>
          </cell>
          <cell r="J61" t="str">
            <v>Wasaga Distribution has never recorded amounts on these accounts as they are the responsibility of our affiliate Wasaga Resource Services.</v>
          </cell>
        </row>
        <row r="62">
          <cell r="A62" t="str">
            <v>Innpower Corporation</v>
          </cell>
          <cell r="Q62" t="str">
            <v>Account 4080 only contains revenues from InnPower's respective rate classes and does not include RRRP payments.</v>
          </cell>
          <cell r="R62" t="str">
            <v xml:space="preserve">Accouint 4245 contains amounts relating to contributions primarily from individuals in aid of construction or the acquistion of fixed assests. </v>
          </cell>
        </row>
        <row r="63">
          <cell r="A63" t="str">
            <v>Guelph Hydro Electric Systems Inc.</v>
          </cell>
          <cell r="E63" t="str">
            <v>The increase in OM&amp;A costs, specifically, Administrative costs, was mainly due to $1M in merger related costs. These costs were excluded for ROE calculation purposes.</v>
          </cell>
          <cell r="F63" t="str">
            <v>Maintenance expenses as a percentage of Total Guelph Hydro OM&amp;A costs have been consistent over the 2014 to 2018 period, and comprise between  8% to 10% of total OM&amp;A.  Guelph Hydro performs the majority of its maintanence work program with internal labour and is therefore able to keep costs low and maintain consistent levels of spending. Expenditures have been reviewed and have been recorded and reported correctly.</v>
          </cell>
        </row>
        <row r="64">
          <cell r="A64" t="str">
            <v>Cooperative Hydro Embrun Inc.</v>
          </cell>
          <cell r="F64" t="str">
            <v xml:space="preserve">CHEI does not have the same spending pattern as the industry average because it does not employ operational staff. Instad, CHEI outsources all of its capital work to a third party firm which helps keep the Operational and Maintenance Costs down. </v>
          </cell>
          <cell r="J64" t="str">
            <v xml:space="preserve">CHEI does not offer benefits or post employement benefits. </v>
          </cell>
        </row>
        <row r="65">
          <cell r="A65" t="str">
            <v>Northern Ontario Wires Inc.</v>
          </cell>
          <cell r="E65" t="str">
            <v>The accounts were verified, and it was determined that some wage cost should be allocated to maintenance of poles, OHD Distribution Lines, and Line transformers. Therefore a revision is required to realign these costs. More staff training will take place to ensure that coding is as accurate as possible.</v>
          </cell>
          <cell r="J65" t="str">
            <v>This negative balance is a result of our Cost of Service Decision which directs NOW to reduce expenses for the difference between Cash vs Accrual for OPEBs and put it in a deferral and variance account. The credit was let in this account in order to maintain clear line of sight to the variance account. The negative balances that relate to the OPEB variance will continue until the next Cost of Service Application. Other Admin pension costs are not included in this account as a result of them being allocated to other Admin accounts. This allows improved tracking on a work program basis as done in the Cost of Service Application. Should these cost be reclassified for regulatory purposes, the negative OPEB variance value will continue to reduce the account balance.</v>
          </cell>
          <cell r="K65" t="str">
            <v>NOW Inc. has reviewed the misc expense accounts for 2018 and has determined that some labour costs should be reallocated to coincide with work being done. NOW is continuing to monitor and ensure no material expenses are coded to miscellaneous.</v>
          </cell>
          <cell r="Q65" t="str">
            <v>Full distribution revenue is recorded in account 4080 (which includes the DRP payment as the gross revenue is recorded). This includes Fixed service charge plus variable revenue. The DRP recoverable is recorded as a debit to the balance sheet for recovery on the IESO invoice.</v>
          </cell>
          <cell r="R65" t="str">
            <v>This account contains income related to amortization of contributed capital and not relating to Rural or Remote Electricity Rate Assistance. Other Assistance Directly Credited to Income was the reason that this account was used as per Accounting Procedures Handbook. "Amounts recognized in Account 2440 should be amortized to income over the useful life of the related property, plant and equipment by debiting Account 2440 and crediting Account 4245, Government and Other Assistance Directly Credited to Income. The deferred revenue amortized to income is an offset to the depreciation expense of the related item of property, plant and equipment. This treatment eliminates any inclusion of contributions in aid of construction in the distributor’s revenue requirement. The balance in Account 2440 is offset against the property, plant and equipment balance (net of accumulated depreciation) in the determination of rate base."</v>
          </cell>
        </row>
        <row r="66">
          <cell r="A66" t="str">
            <v>Alectra Utilities Corporation</v>
          </cell>
          <cell r="G66" t="str">
            <v>Alectra Utilities will submit a revision request to revise the balance reported in the Q4 2.1.1 submission for Account 1588. The Account 1588 balance reported under RRR 2.1.7 is accurate.</v>
          </cell>
          <cell r="H66" t="str">
            <v>Gross Capital Additions less Retirements (Current Year - RRR 2.1.5.2 form) was utilizing an incorrect account mapping for changes in Gross Capital Additions. Alectra Utilities has reviewed the account mapping and will make the necessary revisions to RRR 2.1.5.2 as part of the revision request.</v>
          </cell>
          <cell r="J66" t="str">
            <v>Alectra Utilities has identified an amount of $2.5MM related to employee pensions and benefits included in other OM&amp;A accounts, that should be reclassified to Account 5645. This will result in a revised balance in Account 5645 of $1.0M</v>
          </cell>
          <cell r="K66" t="str">
            <v>Alectra Utilities will reclass $28.5MM from Account 5665 to other OM&amp;A accounts reflective of the nature of the cost activities or transactions. The resulting balance in Account 5665 will represent 4% of total OM&amp;A.</v>
          </cell>
          <cell r="R66" t="str">
            <v>The amounts recorded in Account 4245 are deferred revenues arising from customer contributions that are amortized to income.</v>
          </cell>
        </row>
        <row r="67">
          <cell r="A67" t="str">
            <v>Halton Hills Hydro Inc.</v>
          </cell>
          <cell r="F67" t="str">
            <v>HHHI has an extensive capital program that has focussed on replacing aging infrastructure and many activities usually associated with maintenance have been conducted through capital.</v>
          </cell>
          <cell r="H67" t="str">
            <v>After discussing with Board Staff, HHHI will revise the amount to exclude contributed capital in the gross capital additions field of the filing.  HHHI would like to note that HHHI was asked to change the filing for 2017 to INCLUDE the contributed capital and then asked to EXCLUDE for 2018.  HHHI will continue with the exclusion of the contributed capital for the 2019 filing year.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 val="Macro1"/>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for UO min&amp;max"/>
      <sheetName val="Summary - Underearners"/>
      <sheetName val="Summary - Overearners"/>
      <sheetName val="UO Chart Info Entry"/>
      <sheetName val="Underearner ROE Profitability"/>
      <sheetName val="Overearner ROE Profitability"/>
      <sheetName val="UO Charts"/>
      <sheetName val="UO Scorecard Inv Dashboard"/>
      <sheetName val="customers"/>
      <sheetName val="MULTIPLE UTILITIES"/>
      <sheetName val="LEGENDS"/>
      <sheetName val="multi Chart Info"/>
      <sheetName val="regulatory &amp; Profitability"/>
      <sheetName val="multi Other charts"/>
      <sheetName val="multi chart plot - Size"/>
      <sheetName val="multi Scorecard Dashboard"/>
      <sheetName val="multi Size Inv &amp; Rel Dashboard"/>
      <sheetName val="Size - Chart1 Info"/>
      <sheetName val="Size - Chart2 Info"/>
      <sheetName val="Size - Chart3 Info"/>
      <sheetName val="Size - Chart4 Info"/>
      <sheetName val="Size - Chart5 Info"/>
      <sheetName val="Size - Chart6 Info"/>
      <sheetName val="ONE UTILITY"/>
      <sheetName val="One Chart Info"/>
      <sheetName val="Comprehensive Analysis"/>
      <sheetName val="One Charts - Size"/>
      <sheetName val="One Dashboard"/>
      <sheetName val="1. Overview-Utility Scores"/>
      <sheetName val="2. Peer &amp; Size Group"/>
      <sheetName val="3. 2012 - 2014 ROE"/>
      <sheetName val="4. By Peer Group"/>
      <sheetName val="5. By Utility Size (# customer)"/>
      <sheetName val="6. Profitability Ratio"/>
      <sheetName val="7. Group I Inv + cost"/>
      <sheetName val="8. Group II Inv + cost"/>
      <sheetName val="9. Group III Inv + cost"/>
      <sheetName val="10. Group IV Inv + cost"/>
      <sheetName val="11. Group V Inv + cost"/>
      <sheetName val="12. 2014 ROE Staff Calculation"/>
      <sheetName val="13. Distribution asset"/>
      <sheetName val="14. PP&amp;E"/>
      <sheetName val="15. 2014 Total Cost"/>
      <sheetName val="16. 2014 TB"/>
      <sheetName val="17. ROE"/>
      <sheetName val="18. scorecard info"/>
      <sheetName val="19. 2011 Investment + OM&amp;A"/>
      <sheetName val="20. Past Profitability Ratio"/>
      <sheetName val="21. Total Customer Numbers Q4"/>
      <sheetName val="22. Info frm last COS"/>
      <sheetName val="23. next Rebasing"/>
      <sheetName val="24. EnWin PPE adjustment"/>
      <sheetName val="25. Enersource PPE adj"/>
      <sheetName val="26. PowerStream PPE adj"/>
      <sheetName val="27. Horizon PPE adj"/>
      <sheetName val="28. Guelph PPE adj"/>
      <sheetName val="29. Halton Hills PPE adj"/>
      <sheetName val="30. OE - SR - SAIDI"/>
      <sheetName val="31. OE - SR - SAIFI"/>
      <sheetName val="34. net dist asset add size"/>
      <sheetName val="35. % accum depn size"/>
      <sheetName val="36. dist asset % size"/>
      <sheetName val="37. net dist PP&amp;E size"/>
      <sheetName val="38. total cost size"/>
      <sheetName val="39. OM&amp;A size"/>
      <sheetName val="40. net dist asset add peer"/>
      <sheetName val="41. % accum depn peer"/>
      <sheetName val="42. dist asset % peer"/>
      <sheetName val="43. net dist PP&amp;E peer"/>
      <sheetName val="44. total cost peer"/>
      <sheetName val="45. OM&amp;A peer"/>
    </sheetNames>
    <sheetDataSet>
      <sheetData sheetId="0">
        <row r="3">
          <cell r="I3">
            <v>2014</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4D600"/>
  </sheetPr>
  <dimension ref="A1:Y57"/>
  <sheetViews>
    <sheetView showGridLines="0" tabSelected="1" view="pageBreakPreview" zoomScale="54" zoomScaleNormal="51" zoomScaleSheetLayoutView="54" zoomScalePageLayoutView="59" workbookViewId="0">
      <selection activeCell="H40" sqref="H40"/>
    </sheetView>
  </sheetViews>
  <sheetFormatPr defaultRowHeight="12.5" x14ac:dyDescent="0.25"/>
  <cols>
    <col min="1" max="30" width="5.26953125" customWidth="1"/>
  </cols>
  <sheetData>
    <row r="1" spans="1:25" ht="15" customHeight="1" x14ac:dyDescent="0.25">
      <c r="A1" s="86"/>
      <c r="B1" s="86"/>
      <c r="C1" s="86"/>
      <c r="D1" s="86"/>
      <c r="E1" s="86"/>
      <c r="F1" s="86"/>
      <c r="G1" s="86"/>
      <c r="H1" s="86"/>
      <c r="I1" s="86"/>
      <c r="J1" s="86"/>
      <c r="K1" s="86"/>
      <c r="L1" s="86"/>
      <c r="M1" s="86"/>
      <c r="N1" s="86"/>
      <c r="O1" s="86"/>
      <c r="P1" s="86"/>
      <c r="Q1" s="86"/>
      <c r="R1" s="86"/>
      <c r="S1" s="86"/>
      <c r="T1" s="86"/>
      <c r="U1" s="86"/>
      <c r="V1" s="86"/>
      <c r="W1" s="86"/>
      <c r="X1" s="86"/>
      <c r="Y1" s="86"/>
    </row>
    <row r="2" spans="1:25" ht="15" customHeight="1" x14ac:dyDescent="0.25">
      <c r="A2" s="86"/>
      <c r="B2" s="86"/>
      <c r="C2" s="86"/>
      <c r="D2" s="86"/>
      <c r="E2" s="86"/>
      <c r="F2" s="86"/>
      <c r="G2" s="86"/>
      <c r="H2" s="86"/>
      <c r="I2" s="86"/>
      <c r="J2" s="86"/>
      <c r="K2" s="86"/>
      <c r="L2" s="86"/>
      <c r="M2" s="86"/>
      <c r="N2" s="86"/>
      <c r="O2" s="86"/>
      <c r="P2" s="86"/>
      <c r="Q2" s="86"/>
      <c r="R2" s="86"/>
      <c r="S2" s="86"/>
      <c r="T2" s="86"/>
      <c r="U2" s="86"/>
      <c r="V2" s="86"/>
      <c r="W2" s="86"/>
      <c r="X2" s="86"/>
      <c r="Y2" s="86"/>
    </row>
    <row r="3" spans="1:25" ht="15" customHeight="1" x14ac:dyDescent="0.25">
      <c r="A3" s="86"/>
      <c r="B3" s="86"/>
      <c r="C3" s="86"/>
      <c r="D3" s="86"/>
      <c r="E3" s="86"/>
      <c r="F3" s="86"/>
      <c r="G3" s="86"/>
      <c r="H3" s="86"/>
      <c r="I3" s="86"/>
      <c r="J3" s="86"/>
      <c r="K3" s="86"/>
      <c r="L3" s="86"/>
      <c r="M3" s="86"/>
      <c r="N3" s="86"/>
      <c r="O3" s="86"/>
      <c r="P3" s="86"/>
      <c r="Q3" s="86"/>
      <c r="R3" s="86"/>
      <c r="S3" s="86"/>
      <c r="T3" s="86"/>
      <c r="U3" s="86"/>
      <c r="V3" s="86"/>
      <c r="W3" s="86"/>
      <c r="X3" s="86"/>
      <c r="Y3" s="86"/>
    </row>
    <row r="4" spans="1:25" ht="15" customHeight="1" x14ac:dyDescent="0.25">
      <c r="A4" s="86"/>
      <c r="B4" s="86"/>
      <c r="C4" s="86"/>
      <c r="D4" s="86"/>
      <c r="E4" s="86"/>
      <c r="F4" s="86"/>
      <c r="G4" s="86"/>
      <c r="H4" s="86"/>
      <c r="I4" s="86"/>
      <c r="J4" s="86"/>
      <c r="K4" s="86"/>
      <c r="L4" s="86"/>
      <c r="M4" s="86"/>
      <c r="N4" s="86"/>
      <c r="O4" s="86"/>
      <c r="P4" s="86"/>
      <c r="Q4" s="86"/>
      <c r="R4" s="86"/>
      <c r="S4" s="86"/>
      <c r="T4" s="86"/>
      <c r="U4" s="86"/>
      <c r="V4" s="86"/>
      <c r="W4" s="86"/>
      <c r="X4" s="86"/>
      <c r="Y4" s="86"/>
    </row>
    <row r="5" spans="1:25" ht="15" customHeight="1" x14ac:dyDescent="0.25">
      <c r="A5" s="86"/>
      <c r="B5" s="86"/>
      <c r="C5" s="86"/>
      <c r="D5" s="86"/>
      <c r="E5" s="86"/>
      <c r="F5" s="86"/>
      <c r="G5" s="86"/>
      <c r="H5" s="86"/>
      <c r="I5" s="86"/>
      <c r="J5" s="86"/>
      <c r="K5" s="86"/>
      <c r="L5" s="315"/>
      <c r="M5" s="315"/>
      <c r="N5" s="315"/>
      <c r="O5" s="315"/>
      <c r="P5" s="315"/>
      <c r="Q5" s="315"/>
      <c r="R5" s="315"/>
      <c r="S5" s="315"/>
      <c r="T5" s="315"/>
      <c r="U5" s="315"/>
      <c r="V5" s="315"/>
      <c r="W5" s="315"/>
      <c r="X5" s="315"/>
      <c r="Y5" s="86"/>
    </row>
    <row r="6" spans="1:25" ht="15" customHeight="1" x14ac:dyDescent="0.25">
      <c r="A6" s="86"/>
      <c r="B6" s="86"/>
      <c r="C6" s="86"/>
      <c r="D6" s="86"/>
      <c r="E6" s="86"/>
      <c r="F6" s="86"/>
      <c r="G6" s="86"/>
      <c r="H6" s="86"/>
      <c r="I6" s="86"/>
      <c r="J6" s="86"/>
      <c r="K6" s="86"/>
      <c r="L6" s="315"/>
      <c r="M6" s="315"/>
      <c r="N6" s="315"/>
      <c r="O6" s="315"/>
      <c r="P6" s="315"/>
      <c r="Q6" s="315"/>
      <c r="R6" s="315"/>
      <c r="S6" s="315"/>
      <c r="T6" s="315"/>
      <c r="U6" s="315"/>
      <c r="V6" s="315"/>
      <c r="W6" s="315"/>
      <c r="X6" s="315"/>
      <c r="Y6" s="86"/>
    </row>
    <row r="7" spans="1:25" ht="15" customHeight="1" x14ac:dyDescent="0.25">
      <c r="A7" s="86"/>
      <c r="B7" s="86"/>
      <c r="C7" s="86"/>
      <c r="D7" s="86"/>
      <c r="E7" s="86"/>
      <c r="F7" s="86"/>
      <c r="G7" s="86"/>
      <c r="H7" s="86"/>
      <c r="I7" s="86"/>
      <c r="J7" s="86"/>
      <c r="K7" s="86"/>
      <c r="L7" s="315"/>
      <c r="M7" s="315"/>
      <c r="N7" s="315"/>
      <c r="O7" s="315"/>
      <c r="P7" s="315"/>
      <c r="Q7" s="315"/>
      <c r="R7" s="315"/>
      <c r="S7" s="315"/>
      <c r="T7" s="315"/>
      <c r="U7" s="315"/>
      <c r="V7" s="315"/>
      <c r="W7" s="315"/>
      <c r="X7" s="315"/>
      <c r="Y7" s="86"/>
    </row>
    <row r="8" spans="1:25" ht="15" customHeight="1" x14ac:dyDescent="0.25">
      <c r="A8" s="86"/>
      <c r="B8" s="86"/>
      <c r="C8" s="86"/>
      <c r="D8" s="86"/>
      <c r="E8" s="86"/>
      <c r="F8" s="86"/>
      <c r="G8" s="86"/>
      <c r="H8" s="86"/>
      <c r="I8" s="86"/>
      <c r="J8" s="86"/>
      <c r="K8" s="86"/>
      <c r="L8" s="315"/>
      <c r="M8" s="315"/>
      <c r="N8" s="315"/>
      <c r="O8" s="315"/>
      <c r="P8" s="315"/>
      <c r="Q8" s="315"/>
      <c r="R8" s="315"/>
      <c r="S8" s="315"/>
      <c r="T8" s="315"/>
      <c r="U8" s="315"/>
      <c r="V8" s="315"/>
      <c r="W8" s="315"/>
      <c r="X8" s="315"/>
      <c r="Y8" s="86"/>
    </row>
    <row r="9" spans="1:25" ht="15" customHeight="1" x14ac:dyDescent="0.25">
      <c r="A9" s="86"/>
      <c r="B9" s="86"/>
      <c r="C9" s="86"/>
      <c r="D9" s="86"/>
      <c r="E9" s="86"/>
      <c r="F9" s="86"/>
      <c r="G9" s="86"/>
      <c r="H9" s="86"/>
      <c r="I9" s="86"/>
      <c r="J9" s="86"/>
      <c r="K9" s="86"/>
      <c r="L9" s="315"/>
      <c r="M9" s="315"/>
      <c r="N9" s="315"/>
      <c r="O9" s="315"/>
      <c r="P9" s="315"/>
      <c r="Q9" s="315"/>
      <c r="R9" s="315"/>
      <c r="S9" s="315"/>
      <c r="T9" s="315"/>
      <c r="U9" s="315"/>
      <c r="V9" s="315"/>
      <c r="W9" s="315"/>
      <c r="X9" s="315"/>
      <c r="Y9" s="86"/>
    </row>
    <row r="10" spans="1:25" ht="15" customHeight="1" x14ac:dyDescent="0.25">
      <c r="A10" s="86"/>
      <c r="B10" s="86"/>
      <c r="C10" s="86"/>
      <c r="D10" s="86"/>
      <c r="E10" s="86"/>
      <c r="F10" s="86"/>
      <c r="G10" s="86"/>
      <c r="H10" s="86"/>
      <c r="I10" s="86"/>
      <c r="J10" s="86"/>
      <c r="K10" s="86"/>
      <c r="L10" s="315"/>
      <c r="M10" s="315"/>
      <c r="N10" s="315"/>
      <c r="O10" s="315"/>
      <c r="P10" s="315"/>
      <c r="Q10" s="315"/>
      <c r="R10" s="315"/>
      <c r="S10" s="315"/>
      <c r="T10" s="315"/>
      <c r="U10" s="315"/>
      <c r="V10" s="315"/>
      <c r="W10" s="315"/>
      <c r="X10" s="315"/>
      <c r="Y10" s="86"/>
    </row>
    <row r="11" spans="1:25" ht="15" customHeight="1" x14ac:dyDescent="0.25">
      <c r="A11" s="86"/>
      <c r="B11" s="86"/>
      <c r="C11" s="86"/>
      <c r="D11" s="86"/>
      <c r="E11" s="86"/>
      <c r="F11" s="86"/>
      <c r="G11" s="86"/>
      <c r="H11" s="86"/>
      <c r="I11" s="86"/>
      <c r="J11" s="86"/>
      <c r="K11" s="86"/>
      <c r="L11" s="315"/>
      <c r="M11" s="315"/>
      <c r="N11" s="315"/>
      <c r="O11" s="315"/>
      <c r="P11" s="315"/>
      <c r="Q11" s="315"/>
      <c r="R11" s="315"/>
      <c r="S11" s="315"/>
      <c r="T11" s="315"/>
      <c r="U11" s="315"/>
      <c r="V11" s="315"/>
      <c r="W11" s="315"/>
      <c r="X11" s="315"/>
      <c r="Y11" s="86"/>
    </row>
    <row r="12" spans="1:25" ht="15" customHeight="1" x14ac:dyDescent="0.25">
      <c r="A12" s="86"/>
      <c r="B12" s="86"/>
      <c r="C12" s="86"/>
      <c r="D12" s="86"/>
      <c r="E12" s="86"/>
      <c r="F12" s="86"/>
      <c r="G12" s="86"/>
      <c r="H12" s="86"/>
      <c r="I12" s="86"/>
      <c r="J12" s="86"/>
      <c r="K12" s="86"/>
      <c r="L12" s="315"/>
      <c r="M12" s="315"/>
      <c r="N12" s="315"/>
      <c r="O12" s="315"/>
      <c r="P12" s="315"/>
      <c r="Q12" s="315"/>
      <c r="R12" s="315"/>
      <c r="S12" s="315"/>
      <c r="T12" s="315"/>
      <c r="U12" s="315"/>
      <c r="V12" s="315"/>
      <c r="W12" s="315"/>
      <c r="X12" s="315"/>
      <c r="Y12" s="86"/>
    </row>
    <row r="13" spans="1:25" ht="15" customHeight="1" x14ac:dyDescent="0.25">
      <c r="A13" s="86"/>
      <c r="B13" s="86"/>
      <c r="C13" s="86"/>
      <c r="D13" s="86"/>
      <c r="E13" s="86"/>
      <c r="F13" s="86"/>
      <c r="G13" s="86"/>
      <c r="H13" s="86"/>
      <c r="I13" s="86"/>
      <c r="J13" s="86"/>
      <c r="K13" s="86"/>
      <c r="L13" s="315"/>
      <c r="M13" s="315"/>
      <c r="N13" s="315"/>
      <c r="O13" s="315"/>
      <c r="P13" s="315"/>
      <c r="Q13" s="315"/>
      <c r="R13" s="315"/>
      <c r="S13" s="315"/>
      <c r="T13" s="315"/>
      <c r="U13" s="315"/>
      <c r="V13" s="315"/>
      <c r="W13" s="315"/>
      <c r="X13" s="315"/>
      <c r="Y13" s="86"/>
    </row>
    <row r="14" spans="1:25" ht="15" customHeight="1" x14ac:dyDescent="0.25">
      <c r="A14" s="86"/>
      <c r="B14" s="86"/>
      <c r="C14" s="86"/>
      <c r="D14" s="86"/>
      <c r="E14" s="86"/>
      <c r="F14" s="86"/>
      <c r="G14" s="86"/>
      <c r="H14" s="86"/>
      <c r="I14" s="86"/>
      <c r="J14" s="86"/>
      <c r="K14" s="86"/>
      <c r="L14" s="315"/>
      <c r="M14" s="315"/>
      <c r="N14" s="315"/>
      <c r="O14" s="315"/>
      <c r="P14" s="315"/>
      <c r="Q14" s="315"/>
      <c r="R14" s="315"/>
      <c r="S14" s="315"/>
      <c r="T14" s="315"/>
      <c r="U14" s="315"/>
      <c r="V14" s="315"/>
      <c r="W14" s="315"/>
      <c r="X14" s="315"/>
      <c r="Y14" s="86"/>
    </row>
    <row r="15" spans="1:25" ht="15" customHeight="1" x14ac:dyDescent="0.25">
      <c r="A15" s="86"/>
      <c r="B15" s="86"/>
      <c r="C15" s="86"/>
      <c r="D15" s="86"/>
      <c r="E15" s="86"/>
      <c r="F15" s="86"/>
      <c r="G15" s="86"/>
      <c r="H15" s="86"/>
      <c r="I15" s="86"/>
      <c r="J15" s="86"/>
      <c r="K15" s="86"/>
      <c r="L15" s="315"/>
      <c r="M15" s="315"/>
      <c r="N15" s="315"/>
      <c r="O15" s="315"/>
      <c r="P15" s="315"/>
      <c r="Q15" s="315"/>
      <c r="R15" s="315"/>
      <c r="S15" s="315"/>
      <c r="T15" s="315"/>
      <c r="U15" s="315"/>
      <c r="V15" s="315"/>
      <c r="W15" s="315"/>
      <c r="X15" s="315"/>
      <c r="Y15" s="86"/>
    </row>
    <row r="16" spans="1:25" ht="15" customHeight="1" x14ac:dyDescent="0.25">
      <c r="A16" s="86"/>
      <c r="B16" s="86"/>
      <c r="C16" s="86"/>
      <c r="D16" s="86"/>
      <c r="E16" s="86"/>
      <c r="F16" s="86"/>
      <c r="G16" s="86"/>
      <c r="H16" s="86"/>
      <c r="I16" s="86"/>
      <c r="J16" s="86"/>
      <c r="K16" s="86"/>
      <c r="L16" s="315"/>
      <c r="M16" s="315"/>
      <c r="N16" s="315"/>
      <c r="O16" s="315"/>
      <c r="P16" s="315"/>
      <c r="Q16" s="315"/>
      <c r="R16" s="315"/>
      <c r="S16" s="315"/>
      <c r="T16" s="315"/>
      <c r="U16" s="315"/>
      <c r="V16" s="315"/>
      <c r="W16" s="315"/>
      <c r="X16" s="315"/>
      <c r="Y16" s="86"/>
    </row>
    <row r="17" spans="1:25" ht="15" customHeight="1" x14ac:dyDescent="0.25">
      <c r="A17" s="86"/>
      <c r="B17" s="86"/>
      <c r="C17" s="86"/>
      <c r="D17" s="86"/>
      <c r="E17" s="86"/>
      <c r="F17" s="86"/>
      <c r="G17" s="86"/>
      <c r="H17" s="86"/>
      <c r="I17" s="86"/>
      <c r="J17" s="86"/>
      <c r="K17" s="86"/>
      <c r="L17" s="315"/>
      <c r="M17" s="315"/>
      <c r="N17" s="315"/>
      <c r="O17" s="315"/>
      <c r="P17" s="315"/>
      <c r="Q17" s="315"/>
      <c r="R17" s="315"/>
      <c r="S17" s="315"/>
      <c r="T17" s="315"/>
      <c r="U17" s="315"/>
      <c r="V17" s="315"/>
      <c r="W17" s="315"/>
      <c r="X17" s="315"/>
      <c r="Y17" s="86"/>
    </row>
    <row r="18" spans="1:25" ht="15" customHeight="1" x14ac:dyDescent="0.25">
      <c r="A18" s="86"/>
      <c r="B18" s="86"/>
      <c r="C18" s="86"/>
      <c r="D18" s="86"/>
      <c r="E18" s="86"/>
      <c r="F18" s="86"/>
      <c r="G18" s="86"/>
      <c r="H18" s="86"/>
      <c r="I18" s="86"/>
      <c r="J18" s="86"/>
      <c r="K18" s="86"/>
      <c r="L18" s="315"/>
      <c r="M18" s="315"/>
      <c r="N18" s="315"/>
      <c r="O18" s="315"/>
      <c r="P18" s="315"/>
      <c r="Q18" s="315"/>
      <c r="R18" s="315"/>
      <c r="S18" s="315"/>
      <c r="T18" s="315"/>
      <c r="U18" s="315"/>
      <c r="V18" s="315"/>
      <c r="W18" s="315"/>
      <c r="X18" s="315"/>
      <c r="Y18" s="86"/>
    </row>
    <row r="19" spans="1:25" ht="15" customHeight="1" x14ac:dyDescent="0.25">
      <c r="A19" s="86"/>
      <c r="B19" s="86"/>
      <c r="C19" s="86"/>
      <c r="D19" s="86"/>
      <c r="E19" s="86"/>
      <c r="F19" s="86"/>
      <c r="G19" s="86"/>
      <c r="H19" s="86"/>
      <c r="I19" s="86"/>
      <c r="J19" s="86"/>
      <c r="K19" s="86"/>
      <c r="L19" s="315"/>
      <c r="M19" s="315"/>
      <c r="N19" s="315"/>
      <c r="O19" s="315"/>
      <c r="P19" s="315"/>
      <c r="Q19" s="315"/>
      <c r="R19" s="315"/>
      <c r="S19" s="315"/>
      <c r="T19" s="315"/>
      <c r="U19" s="315"/>
      <c r="V19" s="315"/>
      <c r="W19" s="315"/>
      <c r="X19" s="315"/>
      <c r="Y19" s="86"/>
    </row>
    <row r="20" spans="1:25" ht="15" customHeight="1" x14ac:dyDescent="0.35">
      <c r="A20" s="86"/>
      <c r="B20" s="86"/>
      <c r="C20" s="86"/>
      <c r="D20" s="86"/>
      <c r="E20" s="86"/>
      <c r="F20" s="86"/>
      <c r="G20" s="86"/>
      <c r="H20" s="86"/>
      <c r="I20" s="86"/>
      <c r="J20" s="87"/>
      <c r="K20" s="87"/>
      <c r="L20" s="87"/>
      <c r="M20" s="87"/>
      <c r="N20" s="87"/>
      <c r="O20" s="316"/>
      <c r="P20" s="316"/>
      <c r="Q20" s="316"/>
      <c r="R20" s="316"/>
      <c r="S20" s="316"/>
      <c r="T20" s="316"/>
      <c r="U20" s="316"/>
      <c r="V20" s="316"/>
      <c r="W20" s="316"/>
      <c r="X20" s="316"/>
      <c r="Y20" s="86"/>
    </row>
    <row r="21" spans="1:25" ht="15" customHeight="1" x14ac:dyDescent="0.35">
      <c r="A21" s="86"/>
      <c r="B21" s="86"/>
      <c r="C21" s="86"/>
      <c r="D21" s="86"/>
      <c r="E21" s="86"/>
      <c r="F21" s="86"/>
      <c r="G21" s="86"/>
      <c r="H21" s="86"/>
      <c r="I21" s="86"/>
      <c r="J21" s="87"/>
      <c r="K21" s="88"/>
      <c r="L21" s="88"/>
      <c r="M21" s="87"/>
      <c r="N21" s="87"/>
      <c r="O21" s="316"/>
      <c r="P21" s="316"/>
      <c r="Q21" s="316"/>
      <c r="R21" s="316"/>
      <c r="S21" s="316"/>
      <c r="T21" s="316"/>
      <c r="U21" s="316"/>
      <c r="V21" s="316"/>
      <c r="W21" s="316"/>
      <c r="X21" s="316"/>
      <c r="Y21" s="86"/>
    </row>
    <row r="22" spans="1:25" ht="15" customHeight="1" x14ac:dyDescent="0.35">
      <c r="A22" s="86"/>
      <c r="B22" s="86"/>
      <c r="C22" s="86"/>
      <c r="D22" s="86"/>
      <c r="E22" s="86"/>
      <c r="F22" s="86"/>
      <c r="G22" s="86"/>
      <c r="H22" s="86"/>
      <c r="I22" s="86"/>
      <c r="J22" s="87"/>
      <c r="K22" s="88"/>
      <c r="L22" s="88"/>
      <c r="M22" s="87"/>
      <c r="N22" s="87"/>
      <c r="O22" s="316"/>
      <c r="P22" s="316"/>
      <c r="Q22" s="316"/>
      <c r="R22" s="316"/>
      <c r="S22" s="316"/>
      <c r="T22" s="316"/>
      <c r="U22" s="316"/>
      <c r="V22" s="316"/>
      <c r="W22" s="316"/>
      <c r="X22" s="316"/>
      <c r="Y22" s="86"/>
    </row>
    <row r="23" spans="1:25" ht="15" customHeight="1" x14ac:dyDescent="0.35">
      <c r="A23" s="86"/>
      <c r="B23" s="86"/>
      <c r="C23" s="86"/>
      <c r="D23" s="86"/>
      <c r="E23" s="86"/>
      <c r="F23" s="86"/>
      <c r="G23" s="86"/>
      <c r="H23" s="86"/>
      <c r="I23" s="86"/>
      <c r="J23" s="87"/>
      <c r="K23" s="88"/>
      <c r="L23" s="88"/>
      <c r="M23" s="87"/>
      <c r="N23" s="87"/>
      <c r="O23" s="316"/>
      <c r="P23" s="316"/>
      <c r="Q23" s="316"/>
      <c r="R23" s="316"/>
      <c r="S23" s="316"/>
      <c r="T23" s="316"/>
      <c r="U23" s="316"/>
      <c r="V23" s="316"/>
      <c r="W23" s="316"/>
      <c r="X23" s="316"/>
      <c r="Y23" s="86"/>
    </row>
    <row r="24" spans="1:25" ht="15" customHeight="1" x14ac:dyDescent="0.25">
      <c r="A24" s="86"/>
      <c r="B24" s="86"/>
      <c r="C24" s="86"/>
      <c r="D24" s="86"/>
      <c r="E24" s="86"/>
      <c r="F24" s="86"/>
      <c r="G24" s="86"/>
      <c r="H24" s="86"/>
      <c r="I24" s="86"/>
      <c r="J24" s="317"/>
      <c r="K24" s="317"/>
      <c r="L24" s="317"/>
      <c r="M24" s="317"/>
      <c r="N24" s="317"/>
      <c r="O24" s="317"/>
      <c r="P24" s="317"/>
      <c r="Q24" s="317"/>
      <c r="R24" s="317"/>
      <c r="S24" s="317"/>
      <c r="T24" s="317"/>
      <c r="U24" s="317"/>
      <c r="V24" s="317"/>
      <c r="W24" s="317"/>
      <c r="X24" s="317"/>
      <c r="Y24" s="86"/>
    </row>
    <row r="25" spans="1:25" ht="15" customHeight="1" x14ac:dyDescent="0.25">
      <c r="A25" s="86"/>
      <c r="B25" s="86"/>
      <c r="C25" s="86"/>
      <c r="D25" s="86"/>
      <c r="E25" s="86"/>
      <c r="F25" s="86"/>
      <c r="G25" s="86"/>
      <c r="H25" s="86"/>
      <c r="I25" s="86"/>
      <c r="J25" s="317"/>
      <c r="K25" s="317"/>
      <c r="L25" s="317"/>
      <c r="M25" s="317"/>
      <c r="N25" s="317"/>
      <c r="O25" s="317"/>
      <c r="P25" s="317"/>
      <c r="Q25" s="317"/>
      <c r="R25" s="317"/>
      <c r="S25" s="317"/>
      <c r="T25" s="317"/>
      <c r="U25" s="317"/>
      <c r="V25" s="317"/>
      <c r="W25" s="317"/>
      <c r="X25" s="317"/>
      <c r="Y25" s="86"/>
    </row>
    <row r="26" spans="1:25" ht="15" customHeight="1" x14ac:dyDescent="0.25">
      <c r="A26" s="86"/>
      <c r="B26" s="86"/>
      <c r="C26" s="86"/>
      <c r="D26" s="86"/>
      <c r="E26" s="86"/>
      <c r="F26" s="86"/>
      <c r="G26" s="86"/>
      <c r="H26" s="86"/>
      <c r="I26" s="86"/>
      <c r="J26" s="317"/>
      <c r="K26" s="317"/>
      <c r="L26" s="317"/>
      <c r="M26" s="317"/>
      <c r="N26" s="317"/>
      <c r="O26" s="317"/>
      <c r="P26" s="317"/>
      <c r="Q26" s="317"/>
      <c r="R26" s="317"/>
      <c r="S26" s="317"/>
      <c r="T26" s="317"/>
      <c r="U26" s="317"/>
      <c r="V26" s="317"/>
      <c r="W26" s="317"/>
      <c r="X26" s="317"/>
      <c r="Y26" s="86"/>
    </row>
    <row r="27" spans="1:25" ht="15" customHeight="1" x14ac:dyDescent="0.25">
      <c r="A27" s="86"/>
      <c r="B27" s="86"/>
      <c r="C27" s="86"/>
      <c r="D27" s="86"/>
      <c r="E27" s="86"/>
      <c r="F27" s="86"/>
      <c r="G27" s="86"/>
      <c r="H27" s="86"/>
      <c r="I27" s="86"/>
      <c r="J27" s="89"/>
      <c r="K27" s="89"/>
      <c r="L27" s="89"/>
      <c r="M27" s="89"/>
      <c r="N27" s="89"/>
      <c r="O27" s="89"/>
      <c r="P27" s="89"/>
      <c r="Q27" s="89"/>
      <c r="R27" s="89"/>
      <c r="S27" s="89"/>
      <c r="T27" s="89"/>
      <c r="U27" s="89"/>
      <c r="V27" s="89"/>
      <c r="W27" s="89"/>
      <c r="X27" s="89"/>
      <c r="Y27" s="86"/>
    </row>
    <row r="28" spans="1:25" ht="15" customHeight="1" x14ac:dyDescent="0.25">
      <c r="A28" s="86"/>
      <c r="B28" s="86"/>
      <c r="C28" s="86"/>
      <c r="D28" s="86"/>
      <c r="E28" s="86"/>
      <c r="F28" s="86"/>
      <c r="G28" s="86"/>
      <c r="H28" s="86"/>
      <c r="I28" s="86"/>
      <c r="J28" s="89"/>
      <c r="K28" s="89"/>
      <c r="L28" s="89"/>
      <c r="M28" s="89"/>
      <c r="N28" s="89"/>
      <c r="O28" s="89"/>
      <c r="P28" s="89"/>
      <c r="Q28" s="89"/>
      <c r="R28" s="89"/>
      <c r="S28" s="89"/>
      <c r="T28" s="89"/>
      <c r="U28" s="89"/>
      <c r="V28" s="89"/>
      <c r="W28" s="89"/>
      <c r="X28" s="89"/>
      <c r="Y28" s="86"/>
    </row>
    <row r="29" spans="1:25" ht="15" customHeight="1" x14ac:dyDescent="0.25">
      <c r="A29" s="86"/>
      <c r="B29" s="86"/>
      <c r="C29" s="86"/>
      <c r="D29" s="86"/>
      <c r="E29" s="86"/>
      <c r="F29" s="86"/>
      <c r="G29" s="86"/>
      <c r="H29" s="86"/>
      <c r="I29" s="86"/>
      <c r="J29" s="86"/>
      <c r="K29" s="86"/>
      <c r="L29" s="86"/>
      <c r="M29" s="86"/>
      <c r="N29" s="86"/>
      <c r="O29" s="86"/>
      <c r="P29" s="86"/>
      <c r="Q29" s="86"/>
      <c r="R29" s="86"/>
      <c r="S29" s="86"/>
      <c r="T29" s="86"/>
      <c r="U29" s="86"/>
      <c r="V29" s="86"/>
      <c r="W29" s="86"/>
      <c r="X29" s="86"/>
      <c r="Y29" s="86"/>
    </row>
    <row r="30" spans="1:25" ht="15" customHeight="1" x14ac:dyDescent="0.25">
      <c r="A30" s="86"/>
      <c r="B30" s="86"/>
      <c r="C30" s="86"/>
      <c r="D30" s="86"/>
      <c r="E30" s="86"/>
      <c r="F30" s="86"/>
      <c r="G30" s="86"/>
      <c r="H30" s="86"/>
      <c r="I30" s="86"/>
      <c r="J30" s="86"/>
      <c r="K30" s="86"/>
      <c r="L30" s="86"/>
      <c r="M30" s="86"/>
      <c r="N30" s="86"/>
      <c r="O30" s="86"/>
      <c r="P30" s="86"/>
      <c r="Q30" s="86"/>
      <c r="R30" s="86"/>
      <c r="S30" s="86"/>
      <c r="T30" s="86"/>
      <c r="U30" s="86"/>
      <c r="V30" s="86"/>
      <c r="W30" s="86"/>
      <c r="X30" s="86"/>
      <c r="Y30" s="86"/>
    </row>
    <row r="31" spans="1:25" ht="15" customHeight="1" x14ac:dyDescent="0.25">
      <c r="A31" s="86"/>
      <c r="B31" s="86"/>
      <c r="C31" s="86"/>
      <c r="D31" s="86"/>
      <c r="E31" s="86"/>
      <c r="F31" s="86"/>
      <c r="G31" s="86"/>
      <c r="H31" s="86"/>
      <c r="I31" s="86"/>
      <c r="J31" s="318"/>
      <c r="K31" s="318"/>
      <c r="L31" s="318"/>
      <c r="M31" s="318"/>
      <c r="N31" s="318"/>
      <c r="O31" s="318"/>
      <c r="P31" s="318"/>
      <c r="Q31" s="318"/>
      <c r="R31" s="318"/>
      <c r="S31" s="318"/>
      <c r="T31" s="318"/>
      <c r="U31" s="318"/>
      <c r="V31" s="318"/>
      <c r="W31" s="318"/>
      <c r="X31" s="318"/>
      <c r="Y31" s="86"/>
    </row>
    <row r="32" spans="1:25" ht="15" customHeight="1" x14ac:dyDescent="0.25">
      <c r="A32" s="86"/>
      <c r="B32" s="86"/>
      <c r="C32" s="86"/>
      <c r="D32" s="86"/>
      <c r="E32" s="86"/>
      <c r="F32" s="86"/>
      <c r="G32" s="86"/>
      <c r="H32" s="86"/>
      <c r="I32" s="86"/>
      <c r="J32" s="318"/>
      <c r="K32" s="318"/>
      <c r="L32" s="318"/>
      <c r="M32" s="318"/>
      <c r="N32" s="318"/>
      <c r="O32" s="318"/>
      <c r="P32" s="318"/>
      <c r="Q32" s="318"/>
      <c r="R32" s="318"/>
      <c r="S32" s="318"/>
      <c r="T32" s="318"/>
      <c r="U32" s="318"/>
      <c r="V32" s="318"/>
      <c r="W32" s="318"/>
      <c r="X32" s="318"/>
      <c r="Y32" s="86"/>
    </row>
    <row r="33" spans="1:25" ht="15" customHeight="1" x14ac:dyDescent="0.25">
      <c r="A33" s="86"/>
      <c r="B33" s="86"/>
      <c r="C33" s="86"/>
      <c r="D33" s="86"/>
      <c r="E33" s="86"/>
      <c r="F33" s="86"/>
      <c r="G33" s="86"/>
      <c r="H33" s="86"/>
      <c r="I33" s="86"/>
      <c r="J33" s="318"/>
      <c r="K33" s="318"/>
      <c r="L33" s="318"/>
      <c r="M33" s="318"/>
      <c r="N33" s="318"/>
      <c r="O33" s="318"/>
      <c r="P33" s="318"/>
      <c r="Q33" s="318"/>
      <c r="R33" s="318"/>
      <c r="S33" s="318"/>
      <c r="T33" s="318"/>
      <c r="U33" s="318"/>
      <c r="V33" s="318"/>
      <c r="W33" s="318"/>
      <c r="X33" s="318"/>
      <c r="Y33" s="86"/>
    </row>
    <row r="34" spans="1:25" ht="15" customHeight="1" x14ac:dyDescent="0.25">
      <c r="A34" s="86"/>
      <c r="B34" s="86"/>
      <c r="C34" s="86"/>
      <c r="D34" s="86"/>
      <c r="E34" s="86"/>
      <c r="F34" s="86"/>
      <c r="G34" s="86"/>
      <c r="H34" s="86"/>
      <c r="I34" s="86"/>
      <c r="J34" s="86"/>
      <c r="K34" s="86"/>
      <c r="L34" s="86"/>
      <c r="M34" s="86"/>
      <c r="N34" s="86"/>
      <c r="O34" s="86"/>
      <c r="P34" s="86"/>
      <c r="Q34" s="86"/>
      <c r="R34" s="86"/>
      <c r="S34" s="86"/>
      <c r="T34" s="86"/>
      <c r="U34" s="86"/>
      <c r="V34" s="86"/>
      <c r="W34" s="86"/>
      <c r="X34" s="86"/>
      <c r="Y34" s="86"/>
    </row>
    <row r="35" spans="1:25" ht="15" customHeight="1" x14ac:dyDescent="0.25">
      <c r="A35" s="86"/>
      <c r="B35" s="86"/>
      <c r="C35" s="86"/>
      <c r="D35" s="86"/>
      <c r="E35" s="86"/>
      <c r="F35" s="86"/>
      <c r="G35" s="86"/>
      <c r="H35" s="86"/>
      <c r="I35" s="86"/>
      <c r="J35" s="86"/>
      <c r="K35" s="86"/>
      <c r="L35" s="86"/>
      <c r="M35" s="86"/>
      <c r="N35" s="86"/>
      <c r="O35" s="86"/>
      <c r="P35" s="86"/>
      <c r="Q35" s="86"/>
      <c r="R35" s="86"/>
      <c r="S35" s="86"/>
      <c r="T35" s="86"/>
      <c r="U35" s="86"/>
      <c r="V35" s="86"/>
      <c r="W35" s="86"/>
      <c r="X35" s="86"/>
      <c r="Y35" s="86"/>
    </row>
    <row r="36" spans="1:25" ht="15" customHeight="1" x14ac:dyDescent="0.25">
      <c r="A36" s="86"/>
      <c r="B36" s="86"/>
      <c r="C36" s="86"/>
      <c r="D36" s="86"/>
      <c r="E36" s="86"/>
      <c r="F36" s="86"/>
      <c r="G36" s="86"/>
      <c r="H36" s="86"/>
      <c r="I36" s="86"/>
      <c r="J36" s="86"/>
      <c r="K36" s="86"/>
      <c r="L36" s="86"/>
      <c r="M36" s="86"/>
      <c r="N36" s="86"/>
      <c r="O36" s="86"/>
      <c r="P36" s="86"/>
      <c r="Q36" s="86"/>
      <c r="R36" s="86"/>
      <c r="S36" s="86"/>
      <c r="T36" s="86"/>
      <c r="U36" s="86"/>
      <c r="V36" s="86"/>
      <c r="W36" s="86"/>
      <c r="X36" s="86"/>
      <c r="Y36" s="86"/>
    </row>
    <row r="37" spans="1:25" ht="15" customHeight="1" x14ac:dyDescent="0.25">
      <c r="V37" s="310"/>
    </row>
    <row r="38" spans="1:25" ht="15" customHeight="1" x14ac:dyDescent="0.25"/>
    <row r="39" spans="1:25" ht="15" customHeight="1" x14ac:dyDescent="0.25"/>
    <row r="40" spans="1:25" ht="15" customHeight="1" x14ac:dyDescent="0.25"/>
    <row r="41" spans="1:25" ht="15" customHeight="1" x14ac:dyDescent="0.25"/>
    <row r="42" spans="1:25" ht="15" customHeight="1" x14ac:dyDescent="0.25"/>
    <row r="43" spans="1:25" ht="15" customHeight="1" x14ac:dyDescent="0.25"/>
    <row r="44" spans="1:25" ht="15" customHeight="1" x14ac:dyDescent="0.25"/>
    <row r="45" spans="1:25" ht="15" customHeight="1" x14ac:dyDescent="0.25"/>
    <row r="46" spans="1:25" ht="15" customHeight="1" x14ac:dyDescent="0.25"/>
    <row r="47" spans="1:25" ht="15" customHeight="1" x14ac:dyDescent="0.25"/>
    <row r="48" spans="1:25"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sheetData>
  <mergeCells count="4">
    <mergeCell ref="L5:X19"/>
    <mergeCell ref="O20:X23"/>
    <mergeCell ref="J24:X26"/>
    <mergeCell ref="J31:X33"/>
  </mergeCells>
  <phoneticPr fontId="0" type="noConversion"/>
  <printOptions horizontalCentered="1" verticalCentered="1"/>
  <pageMargins left="0.25" right="0.25" top="0.75" bottom="0.4" header="0.3" footer="0.3"/>
  <pageSetup firstPageNumber="0"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76A9"/>
  </sheetPr>
  <dimension ref="A1:V37"/>
  <sheetViews>
    <sheetView showGridLines="0" view="pageBreakPreview" zoomScale="54" zoomScaleNormal="51" zoomScaleSheetLayoutView="54" zoomScalePageLayoutView="38" workbookViewId="0">
      <selection activeCell="AH18" sqref="AH18"/>
    </sheetView>
  </sheetViews>
  <sheetFormatPr defaultColWidth="9.1796875" defaultRowHeight="14" x14ac:dyDescent="0.3"/>
  <cols>
    <col min="1" max="1" width="1.36328125" style="92" customWidth="1"/>
    <col min="2" max="2" width="37.54296875" style="92" customWidth="1"/>
    <col min="3" max="5" width="18.36328125" style="92" customWidth="1"/>
    <col min="6" max="6" width="12.54296875" style="150" customWidth="1"/>
    <col min="7" max="7" width="3.26953125" style="92" customWidth="1"/>
    <col min="8" max="8" width="33.36328125" style="92" customWidth="1"/>
    <col min="9" max="11" width="18.36328125" style="92" customWidth="1"/>
    <col min="12" max="12" width="12.54296875" style="150" customWidth="1"/>
    <col min="13" max="16384" width="9.1796875" style="92"/>
  </cols>
  <sheetData>
    <row r="1" spans="1:12" ht="18" customHeight="1" x14ac:dyDescent="0.3">
      <c r="B1" s="148" t="s">
        <v>6</v>
      </c>
      <c r="C1" s="149"/>
      <c r="D1" s="149"/>
      <c r="E1" s="149"/>
      <c r="H1" s="148" t="s">
        <v>6</v>
      </c>
      <c r="I1" s="149"/>
      <c r="J1" s="149"/>
      <c r="K1" s="149"/>
    </row>
    <row r="2" spans="1:12" x14ac:dyDescent="0.3">
      <c r="A2" s="148"/>
      <c r="B2" s="151"/>
      <c r="C2" s="149"/>
      <c r="D2" s="149"/>
      <c r="E2" s="149"/>
      <c r="H2" s="148"/>
      <c r="I2" s="149"/>
      <c r="J2" s="149"/>
      <c r="K2" s="149"/>
    </row>
    <row r="3" spans="1:12" ht="18" customHeight="1" thickBot="1" x14ac:dyDescent="0.35">
      <c r="B3" s="148" t="s">
        <v>163</v>
      </c>
      <c r="C3" s="152"/>
      <c r="D3" s="152"/>
      <c r="E3" s="152"/>
      <c r="H3" s="148" t="s">
        <v>164</v>
      </c>
      <c r="I3" s="152"/>
      <c r="J3" s="152"/>
      <c r="K3" s="152"/>
    </row>
    <row r="4" spans="1:12" ht="32.75" customHeight="1" thickTop="1" thickBot="1" x14ac:dyDescent="0.35">
      <c r="B4" s="147" t="s">
        <v>180</v>
      </c>
      <c r="C4" s="101" t="s">
        <v>133</v>
      </c>
      <c r="D4" s="101" t="s">
        <v>152</v>
      </c>
      <c r="E4" s="101" t="s">
        <v>153</v>
      </c>
      <c r="F4" s="154"/>
      <c r="H4" s="147" t="s">
        <v>180</v>
      </c>
      <c r="I4" s="101" t="s">
        <v>133</v>
      </c>
      <c r="J4" s="101" t="s">
        <v>152</v>
      </c>
      <c r="K4" s="101" t="s">
        <v>153</v>
      </c>
      <c r="L4" s="154"/>
    </row>
    <row r="5" spans="1:12" ht="32.75" customHeight="1" thickTop="1" x14ac:dyDescent="0.3">
      <c r="A5" s="153"/>
      <c r="B5" s="156" t="s">
        <v>115</v>
      </c>
      <c r="C5" s="308">
        <v>3712666</v>
      </c>
      <c r="D5" s="308">
        <v>9493</v>
      </c>
      <c r="E5" s="309">
        <v>3722159</v>
      </c>
      <c r="F5" s="154"/>
      <c r="G5" s="157"/>
      <c r="H5" s="156" t="s">
        <v>58</v>
      </c>
      <c r="I5" s="308">
        <v>3657838</v>
      </c>
      <c r="J5" s="308">
        <v>9540</v>
      </c>
      <c r="K5" s="309">
        <v>3667378</v>
      </c>
      <c r="L5" s="158"/>
    </row>
    <row r="6" spans="1:12" ht="32.75" customHeight="1" x14ac:dyDescent="0.3">
      <c r="A6" s="153"/>
      <c r="B6" s="156" t="s">
        <v>116</v>
      </c>
      <c r="C6" s="298">
        <v>18535</v>
      </c>
      <c r="D6" s="298">
        <v>153</v>
      </c>
      <c r="E6" s="299">
        <v>18688</v>
      </c>
      <c r="F6" s="154"/>
      <c r="G6" s="157"/>
      <c r="H6" s="156" t="s">
        <v>59</v>
      </c>
      <c r="I6" s="301">
        <v>15296</v>
      </c>
      <c r="J6" s="301">
        <v>10</v>
      </c>
      <c r="K6" s="302">
        <v>15306</v>
      </c>
      <c r="L6" s="158"/>
    </row>
    <row r="7" spans="1:12" ht="32.75" customHeight="1" x14ac:dyDescent="0.3">
      <c r="A7" s="157"/>
      <c r="B7" s="156"/>
      <c r="C7" s="300">
        <v>3731201</v>
      </c>
      <c r="D7" s="300">
        <v>9646</v>
      </c>
      <c r="E7" s="300">
        <v>3740847</v>
      </c>
      <c r="F7" s="158"/>
      <c r="G7" s="155"/>
      <c r="H7" s="155"/>
      <c r="I7" s="155"/>
      <c r="J7" s="155"/>
      <c r="K7" s="245"/>
      <c r="L7" s="158"/>
    </row>
    <row r="8" spans="1:12" ht="32.75" customHeight="1" x14ac:dyDescent="0.3">
      <c r="B8" s="93" t="s">
        <v>167</v>
      </c>
      <c r="C8" s="93"/>
      <c r="D8" s="93"/>
      <c r="E8" s="93"/>
      <c r="F8" s="93"/>
      <c r="G8" s="150"/>
      <c r="H8" s="319" t="s">
        <v>165</v>
      </c>
      <c r="I8" s="319"/>
      <c r="J8" s="319"/>
      <c r="K8" s="319"/>
      <c r="L8" s="319"/>
    </row>
    <row r="9" spans="1:12" ht="32.75" customHeight="1" x14ac:dyDescent="0.3">
      <c r="A9" s="159"/>
      <c r="C9" s="160"/>
      <c r="D9" s="160"/>
      <c r="E9" s="160"/>
      <c r="F9" s="158"/>
      <c r="G9" s="150"/>
      <c r="H9" s="319"/>
      <c r="I9" s="319"/>
      <c r="J9" s="319"/>
      <c r="K9" s="319"/>
      <c r="L9" s="319"/>
    </row>
    <row r="10" spans="1:12" ht="16.5" thickBot="1" x14ac:dyDescent="0.35">
      <c r="B10" s="148" t="s">
        <v>168</v>
      </c>
      <c r="C10" s="152"/>
      <c r="D10" s="152"/>
      <c r="E10" s="152"/>
      <c r="G10" s="150"/>
      <c r="H10" s="319"/>
      <c r="I10" s="319"/>
      <c r="J10" s="319"/>
      <c r="K10" s="319"/>
      <c r="L10" s="319"/>
    </row>
    <row r="11" spans="1:12" ht="32.75" customHeight="1" thickTop="1" thickBot="1" x14ac:dyDescent="0.35">
      <c r="B11" s="147" t="s">
        <v>120</v>
      </c>
      <c r="C11" s="101" t="s">
        <v>133</v>
      </c>
      <c r="D11" s="101" t="s">
        <v>152</v>
      </c>
      <c r="E11" s="101" t="s">
        <v>153</v>
      </c>
      <c r="F11" s="154"/>
    </row>
    <row r="12" spans="1:12" ht="32.75" customHeight="1" thickTop="1" x14ac:dyDescent="0.3">
      <c r="A12" s="157"/>
      <c r="B12" s="156" t="s">
        <v>115</v>
      </c>
      <c r="C12" s="308">
        <v>7959.3</v>
      </c>
      <c r="D12" s="308">
        <v>24.056000000000001</v>
      </c>
      <c r="E12" s="309">
        <v>7983.3559999999998</v>
      </c>
      <c r="F12" s="158"/>
    </row>
    <row r="13" spans="1:12" ht="32.75" customHeight="1" x14ac:dyDescent="0.3">
      <c r="A13" s="157"/>
      <c r="B13" s="156" t="s">
        <v>116</v>
      </c>
      <c r="C13" s="298">
        <v>17012.04</v>
      </c>
      <c r="D13" s="298">
        <v>69.241</v>
      </c>
      <c r="E13" s="299">
        <v>17081.281000000003</v>
      </c>
      <c r="F13" s="158"/>
      <c r="G13" s="161"/>
      <c r="I13" s="133"/>
      <c r="J13" s="162"/>
      <c r="K13" s="163"/>
      <c r="L13" s="158"/>
    </row>
    <row r="14" spans="1:12" ht="33" customHeight="1" x14ac:dyDescent="0.3">
      <c r="C14" s="300">
        <v>24971.34</v>
      </c>
      <c r="D14" s="300">
        <v>93.296999999999997</v>
      </c>
      <c r="E14" s="300">
        <v>25064.637000000002</v>
      </c>
      <c r="F14" s="164"/>
      <c r="G14" s="161"/>
      <c r="H14" s="165"/>
      <c r="I14" s="166"/>
      <c r="J14" s="166"/>
      <c r="K14" s="163"/>
      <c r="L14" s="158"/>
    </row>
    <row r="15" spans="1:12" ht="33" customHeight="1" x14ac:dyDescent="0.3">
      <c r="B15" s="93" t="s">
        <v>166</v>
      </c>
      <c r="C15" s="254"/>
      <c r="D15" s="255"/>
      <c r="G15" s="167"/>
      <c r="H15" s="152"/>
      <c r="I15" s="152"/>
      <c r="J15" s="168"/>
      <c r="K15" s="160"/>
      <c r="L15" s="158"/>
    </row>
    <row r="16" spans="1:12" s="169" customFormat="1" ht="27.75" customHeight="1" x14ac:dyDescent="0.3">
      <c r="B16" s="92"/>
      <c r="D16" s="170"/>
      <c r="E16" s="170"/>
      <c r="F16" s="171"/>
      <c r="G16" s="92"/>
      <c r="H16" s="92"/>
      <c r="I16" s="92"/>
      <c r="J16" s="92"/>
      <c r="K16" s="92"/>
      <c r="L16" s="150"/>
    </row>
    <row r="17" spans="1:12" ht="27.75" customHeight="1" x14ac:dyDescent="0.3"/>
    <row r="18" spans="1:12" ht="27.75" customHeight="1" x14ac:dyDescent="0.3"/>
    <row r="19" spans="1:12" ht="27.75" customHeight="1" x14ac:dyDescent="0.3"/>
    <row r="20" spans="1:12" ht="27.75" customHeight="1" x14ac:dyDescent="0.3"/>
    <row r="21" spans="1:12" ht="27.75" customHeight="1" x14ac:dyDescent="0.3"/>
    <row r="22" spans="1:12" ht="27.75" customHeight="1" x14ac:dyDescent="0.3"/>
    <row r="23" spans="1:12" x14ac:dyDescent="0.3">
      <c r="A23" s="161"/>
      <c r="C23" s="133"/>
      <c r="D23" s="162"/>
      <c r="E23" s="163"/>
      <c r="F23" s="158"/>
    </row>
    <row r="24" spans="1:12" ht="6.75" customHeight="1" x14ac:dyDescent="0.3">
      <c r="A24" s="161"/>
      <c r="B24" s="165"/>
      <c r="C24" s="166"/>
      <c r="D24" s="166"/>
      <c r="E24" s="163"/>
      <c r="F24" s="158"/>
    </row>
    <row r="25" spans="1:12" s="152" customFormat="1" x14ac:dyDescent="0.3">
      <c r="A25" s="167"/>
      <c r="D25" s="168"/>
      <c r="E25" s="160"/>
      <c r="F25" s="158"/>
      <c r="G25" s="92"/>
      <c r="H25" s="92"/>
      <c r="I25" s="92"/>
      <c r="J25" s="92"/>
      <c r="K25" s="92"/>
      <c r="L25" s="150"/>
    </row>
    <row r="37" spans="22:22" x14ac:dyDescent="0.3">
      <c r="V37" s="312"/>
    </row>
  </sheetData>
  <mergeCells count="1">
    <mergeCell ref="H8:L10"/>
  </mergeCells>
  <phoneticPr fontId="21" type="noConversion"/>
  <printOptions horizontalCentered="1" verticalCentered="1"/>
  <pageMargins left="0.25" right="0.25" top="0.75" bottom="0.4" header="0.3" footer="0.3"/>
  <pageSetup fitToWidth="0"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colBreaks count="1" manualBreakCount="1">
    <brk id="7"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C4D600"/>
  </sheetPr>
  <dimension ref="V37:V73"/>
  <sheetViews>
    <sheetView showGridLines="0" view="pageBreakPreview" zoomScale="59" zoomScaleNormal="51" zoomScaleSheetLayoutView="59" zoomScalePageLayoutView="66" workbookViewId="0">
      <selection activeCell="AH18" sqref="AH18"/>
    </sheetView>
  </sheetViews>
  <sheetFormatPr defaultRowHeight="12.5" x14ac:dyDescent="0.25"/>
  <cols>
    <col min="14" max="14" width="9.54296875" customWidth="1"/>
  </cols>
  <sheetData>
    <row r="37" spans="22:22" x14ac:dyDescent="0.25">
      <c r="V37" s="310"/>
    </row>
    <row r="73" s="5" customFormat="1" x14ac:dyDescent="0.25"/>
  </sheetData>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rowBreaks count="1" manualBreakCount="1">
    <brk id="37" max="13" man="1"/>
  </rowBreaks>
  <colBreaks count="1" manualBreakCount="1">
    <brk id="14"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6A9"/>
  </sheetPr>
  <dimension ref="A1:V37"/>
  <sheetViews>
    <sheetView showGridLines="0" view="pageBreakPreview" topLeftCell="B2" zoomScale="63" zoomScaleNormal="51" zoomScaleSheetLayoutView="38" zoomScalePageLayoutView="31" workbookViewId="0">
      <selection activeCell="AH18" sqref="AH18"/>
    </sheetView>
  </sheetViews>
  <sheetFormatPr defaultColWidth="8.7265625" defaultRowHeight="12.5" x14ac:dyDescent="0.25"/>
  <cols>
    <col min="1" max="1" width="1.36328125" style="172" customWidth="1"/>
    <col min="2" max="2" width="69" style="178" customWidth="1"/>
    <col min="3" max="3" width="15.54296875" style="174" bestFit="1" customWidth="1"/>
    <col min="4" max="4" width="15.26953125" style="174" customWidth="1"/>
    <col min="5" max="5" width="16.54296875" style="174" customWidth="1"/>
    <col min="6" max="6" width="1.36328125" style="172" customWidth="1"/>
    <col min="7" max="7" width="55.26953125" style="172" customWidth="1"/>
    <col min="8" max="16384" width="8.7265625" style="172"/>
  </cols>
  <sheetData>
    <row r="1" spans="1:7" ht="18" x14ac:dyDescent="0.4">
      <c r="B1" s="173"/>
      <c r="E1" s="158"/>
      <c r="F1" s="175"/>
      <c r="G1" s="176"/>
    </row>
    <row r="2" spans="1:7" ht="18" x14ac:dyDescent="0.4">
      <c r="B2" s="148" t="s">
        <v>60</v>
      </c>
      <c r="E2" s="158"/>
      <c r="F2" s="175"/>
      <c r="G2" s="176"/>
    </row>
    <row r="3" spans="1:7" ht="18" customHeight="1" thickBot="1" x14ac:dyDescent="0.4">
      <c r="E3" s="179"/>
      <c r="F3" s="177"/>
      <c r="G3" s="180"/>
    </row>
    <row r="4" spans="1:7" ht="32.75" customHeight="1" thickTop="1" thickBot="1" x14ac:dyDescent="0.45">
      <c r="A4" s="181"/>
      <c r="B4" s="217" t="s">
        <v>177</v>
      </c>
      <c r="C4" s="101" t="s">
        <v>133</v>
      </c>
      <c r="D4" s="101" t="s">
        <v>152</v>
      </c>
      <c r="E4" s="179"/>
      <c r="F4" s="182"/>
      <c r="G4" s="180"/>
    </row>
    <row r="5" spans="1:7" ht="32.75" customHeight="1" thickTop="1" x14ac:dyDescent="0.4">
      <c r="A5" s="181"/>
      <c r="B5" s="216" t="s">
        <v>169</v>
      </c>
      <c r="C5" s="303">
        <v>0.752</v>
      </c>
      <c r="D5" s="303">
        <v>0.96</v>
      </c>
      <c r="E5" s="179"/>
      <c r="F5" s="183"/>
      <c r="G5" s="184"/>
    </row>
    <row r="6" spans="1:7" ht="32.75" customHeight="1" x14ac:dyDescent="0.4">
      <c r="A6" s="185"/>
      <c r="B6" s="214" t="s">
        <v>170</v>
      </c>
      <c r="C6" s="304">
        <v>5.4000000000000006E-2</v>
      </c>
      <c r="D6" s="305">
        <v>0.04</v>
      </c>
      <c r="E6" s="186"/>
      <c r="F6" s="183"/>
      <c r="G6" s="187"/>
    </row>
    <row r="7" spans="1:7" ht="32.75" customHeight="1" x14ac:dyDescent="0.35">
      <c r="A7" s="185"/>
      <c r="B7" s="215" t="s">
        <v>171</v>
      </c>
      <c r="C7" s="306">
        <v>4.4000000000000004E-2</v>
      </c>
      <c r="D7" s="306">
        <v>0</v>
      </c>
      <c r="E7" s="179"/>
      <c r="F7" s="177"/>
      <c r="G7" s="177"/>
    </row>
    <row r="8" spans="1:7" ht="32.75" customHeight="1" x14ac:dyDescent="0.4">
      <c r="A8" s="188"/>
      <c r="B8" s="214" t="s">
        <v>172</v>
      </c>
      <c r="C8" s="305">
        <v>0.98799999999999999</v>
      </c>
      <c r="D8" s="305">
        <v>0.995</v>
      </c>
      <c r="E8" s="189"/>
      <c r="F8" s="182"/>
      <c r="G8" s="180"/>
    </row>
    <row r="9" spans="1:7" ht="32.75" customHeight="1" x14ac:dyDescent="0.4">
      <c r="A9" s="188"/>
      <c r="B9" s="215" t="s">
        <v>173</v>
      </c>
      <c r="C9" s="306">
        <v>0.97299999999999998</v>
      </c>
      <c r="D9" s="306">
        <v>1</v>
      </c>
      <c r="E9" s="189"/>
      <c r="F9" s="183"/>
      <c r="G9" s="173"/>
    </row>
    <row r="10" spans="1:7" ht="26.5" x14ac:dyDescent="0.4">
      <c r="A10" s="181"/>
      <c r="B10" s="214" t="s">
        <v>174</v>
      </c>
      <c r="C10" s="305">
        <v>0.96700000000000008</v>
      </c>
      <c r="D10" s="305">
        <v>0.97499999999999998</v>
      </c>
      <c r="E10" s="190"/>
      <c r="F10" s="177"/>
      <c r="G10" s="173"/>
    </row>
    <row r="11" spans="1:7" ht="32.75" customHeight="1" x14ac:dyDescent="0.4">
      <c r="A11" s="181"/>
      <c r="B11" s="215" t="s">
        <v>175</v>
      </c>
      <c r="C11" s="307">
        <v>1</v>
      </c>
      <c r="D11" s="306">
        <v>1</v>
      </c>
      <c r="E11" s="190"/>
      <c r="G11" s="180"/>
    </row>
    <row r="12" spans="1:7" ht="32.75" customHeight="1" x14ac:dyDescent="0.4">
      <c r="A12" s="188"/>
      <c r="B12" s="214" t="s">
        <v>176</v>
      </c>
      <c r="C12" s="305">
        <v>0.9890000000000001</v>
      </c>
      <c r="D12" s="305">
        <v>0</v>
      </c>
      <c r="E12" s="189"/>
      <c r="F12" s="182"/>
      <c r="G12" s="180"/>
    </row>
    <row r="13" spans="1:7" ht="32.75" customHeight="1" x14ac:dyDescent="0.35">
      <c r="A13" s="183"/>
      <c r="B13" s="172"/>
      <c r="C13" s="172"/>
      <c r="D13" s="158"/>
      <c r="E13" s="158"/>
      <c r="F13" s="183"/>
      <c r="G13" s="187"/>
    </row>
    <row r="14" spans="1:7" ht="33" customHeight="1" x14ac:dyDescent="0.35">
      <c r="A14" s="177"/>
      <c r="B14" s="191"/>
      <c r="C14" s="192"/>
      <c r="D14" s="192"/>
      <c r="E14" s="158"/>
      <c r="F14" s="177"/>
      <c r="G14" s="173"/>
    </row>
    <row r="15" spans="1:7" ht="33" customHeight="1" x14ac:dyDescent="0.35">
      <c r="A15" s="177"/>
      <c r="B15" s="191"/>
      <c r="C15" s="192"/>
      <c r="D15" s="192"/>
      <c r="E15" s="158"/>
      <c r="F15" s="177"/>
      <c r="G15" s="173"/>
    </row>
    <row r="16" spans="1:7" s="194" customFormat="1" ht="27.75" customHeight="1" x14ac:dyDescent="0.25">
      <c r="A16" s="193"/>
      <c r="D16" s="195"/>
      <c r="E16" s="196"/>
      <c r="F16" s="193"/>
      <c r="G16" s="197"/>
    </row>
    <row r="17" spans="1:7" ht="27.75" customHeight="1" x14ac:dyDescent="0.4">
      <c r="A17" s="185"/>
      <c r="B17" s="198"/>
      <c r="C17" s="199"/>
      <c r="D17" s="199"/>
      <c r="E17" s="200"/>
      <c r="F17" s="185"/>
      <c r="G17" s="201"/>
    </row>
    <row r="18" spans="1:7" ht="27.75" customHeight="1" x14ac:dyDescent="0.35">
      <c r="A18" s="185"/>
      <c r="D18" s="199"/>
      <c r="E18" s="202"/>
      <c r="F18" s="185"/>
      <c r="G18" s="201"/>
    </row>
    <row r="19" spans="1:7" ht="27.75" customHeight="1" x14ac:dyDescent="0.4">
      <c r="A19" s="188"/>
      <c r="B19" s="341"/>
      <c r="C19" s="341"/>
      <c r="D19" s="199"/>
      <c r="E19" s="203"/>
      <c r="F19" s="188"/>
      <c r="G19" s="201"/>
    </row>
    <row r="20" spans="1:7" ht="27.75" customHeight="1" x14ac:dyDescent="0.4">
      <c r="A20" s="188"/>
      <c r="B20" s="198"/>
      <c r="C20" s="199"/>
      <c r="D20" s="199"/>
      <c r="E20" s="203"/>
      <c r="F20" s="188"/>
      <c r="G20" s="201"/>
    </row>
    <row r="21" spans="1:7" ht="27.75" customHeight="1" x14ac:dyDescent="0.4">
      <c r="A21" s="181"/>
      <c r="B21" s="198"/>
      <c r="C21" s="204"/>
      <c r="D21" s="199"/>
      <c r="E21" s="205"/>
      <c r="F21" s="181"/>
      <c r="G21" s="201"/>
    </row>
    <row r="22" spans="1:7" ht="27.75" customHeight="1" x14ac:dyDescent="0.4">
      <c r="A22" s="181"/>
      <c r="B22" s="198"/>
      <c r="C22" s="199"/>
      <c r="D22" s="199"/>
      <c r="E22" s="205"/>
      <c r="F22" s="181"/>
      <c r="G22" s="201"/>
    </row>
    <row r="23" spans="1:7" ht="18" x14ac:dyDescent="0.4">
      <c r="A23" s="181"/>
      <c r="B23" s="206"/>
      <c r="C23" s="207"/>
      <c r="D23" s="208"/>
      <c r="E23" s="205"/>
      <c r="F23" s="181"/>
      <c r="G23" s="159"/>
    </row>
    <row r="24" spans="1:7" ht="6.75" customHeight="1" x14ac:dyDescent="0.4">
      <c r="A24" s="181"/>
      <c r="B24" s="209"/>
      <c r="C24" s="210"/>
      <c r="D24" s="210"/>
      <c r="E24" s="205"/>
      <c r="F24" s="181"/>
      <c r="G24" s="165"/>
    </row>
    <row r="25" spans="1:7" s="106" customFormat="1" ht="18" x14ac:dyDescent="0.4">
      <c r="A25" s="211"/>
      <c r="B25" s="212"/>
      <c r="C25" s="212"/>
      <c r="D25" s="208"/>
      <c r="E25" s="205"/>
      <c r="F25" s="211"/>
      <c r="G25" s="213"/>
    </row>
    <row r="37" spans="22:22" x14ac:dyDescent="0.25">
      <c r="V37" s="311"/>
    </row>
  </sheetData>
  <mergeCells count="1">
    <mergeCell ref="B19:C19"/>
  </mergeCells>
  <printOptions horizontalCentered="1" verticalCentered="1"/>
  <pageMargins left="0.25" right="0.25" top="0.75" bottom="0.4" header="0.3" footer="0.3"/>
  <pageSetup fitToWidth="0"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404142"/>
  </sheetPr>
  <dimension ref="A1:AB53"/>
  <sheetViews>
    <sheetView showGridLines="0" view="pageBreakPreview" zoomScale="54" zoomScaleNormal="51" zoomScaleSheetLayoutView="54" zoomScalePageLayoutView="31" workbookViewId="0">
      <selection activeCell="AH18" sqref="AH18"/>
    </sheetView>
  </sheetViews>
  <sheetFormatPr defaultRowHeight="12.5" x14ac:dyDescent="0.25"/>
  <cols>
    <col min="1" max="1" width="6.7265625" customWidth="1"/>
    <col min="2" max="2" width="5.1796875" customWidth="1"/>
    <col min="3" max="24" width="5.1796875" style="86" customWidth="1"/>
    <col min="25" max="25" width="5.1796875" customWidth="1"/>
  </cols>
  <sheetData>
    <row r="1" spans="1:25" ht="20.25" customHeight="1" x14ac:dyDescent="0.25">
      <c r="A1" s="86"/>
      <c r="B1" s="350" t="s">
        <v>128</v>
      </c>
      <c r="C1" s="324"/>
      <c r="D1" s="324"/>
      <c r="E1" s="324"/>
      <c r="F1" s="324"/>
      <c r="G1" s="324"/>
      <c r="H1" s="324"/>
      <c r="I1" s="324"/>
      <c r="J1" s="324"/>
      <c r="K1" s="324"/>
      <c r="Y1" s="86"/>
    </row>
    <row r="2" spans="1:25" ht="20" x14ac:dyDescent="0.25">
      <c r="A2" s="218"/>
      <c r="B2" s="324"/>
      <c r="C2" s="324"/>
      <c r="D2" s="324"/>
      <c r="E2" s="324"/>
      <c r="F2" s="324"/>
      <c r="G2" s="324"/>
      <c r="H2" s="324"/>
      <c r="I2" s="324"/>
      <c r="J2" s="324"/>
      <c r="K2" s="324"/>
      <c r="L2" s="90"/>
      <c r="M2" s="90"/>
      <c r="Y2" s="86"/>
    </row>
    <row r="3" spans="1:25" s="86" customFormat="1" ht="20" x14ac:dyDescent="0.25">
      <c r="A3" s="218"/>
      <c r="B3" s="129"/>
      <c r="C3" s="129"/>
      <c r="D3" s="129"/>
      <c r="E3" s="129"/>
      <c r="F3" s="129"/>
      <c r="G3" s="129"/>
      <c r="H3" s="129"/>
      <c r="I3" s="129"/>
      <c r="J3" s="129"/>
      <c r="K3" s="129"/>
      <c r="L3" s="90"/>
      <c r="M3" s="90"/>
    </row>
    <row r="4" spans="1:25" s="86" customFormat="1" x14ac:dyDescent="0.25"/>
    <row r="5" spans="1:25" x14ac:dyDescent="0.25">
      <c r="A5" s="86"/>
      <c r="B5" s="86"/>
      <c r="Y5" s="86"/>
    </row>
    <row r="6" spans="1:25" ht="16" thickBot="1" x14ac:dyDescent="0.4">
      <c r="A6" s="86"/>
      <c r="B6" s="351" t="s">
        <v>161</v>
      </c>
      <c r="C6" s="351"/>
      <c r="D6" s="351"/>
      <c r="E6" s="351"/>
      <c r="F6" s="351"/>
      <c r="G6" s="351"/>
      <c r="H6" s="351"/>
      <c r="I6" s="351"/>
      <c r="J6" s="351"/>
      <c r="K6" s="351"/>
      <c r="L6" s="46"/>
      <c r="M6" s="352" t="s">
        <v>160</v>
      </c>
      <c r="N6" s="352"/>
      <c r="O6" s="352"/>
      <c r="P6" s="352"/>
      <c r="Q6" s="352"/>
      <c r="R6" s="352"/>
      <c r="S6" s="352"/>
      <c r="T6" s="352"/>
      <c r="U6" s="352"/>
      <c r="V6" s="352"/>
      <c r="W6" s="352"/>
      <c r="X6" s="352"/>
      <c r="Y6" s="86"/>
    </row>
    <row r="7" spans="1:25" ht="15.75" customHeight="1" thickTop="1" x14ac:dyDescent="0.35">
      <c r="A7" s="342" t="s">
        <v>2</v>
      </c>
      <c r="B7" s="219" t="s">
        <v>9</v>
      </c>
      <c r="C7" s="220"/>
      <c r="D7" s="221"/>
      <c r="E7" s="221"/>
      <c r="F7" s="221"/>
      <c r="G7" s="221"/>
      <c r="H7" s="221"/>
      <c r="I7" s="221"/>
      <c r="J7" s="221"/>
      <c r="K7" s="221"/>
      <c r="L7" s="222"/>
      <c r="M7" s="353" t="s">
        <v>72</v>
      </c>
      <c r="N7" s="353"/>
      <c r="O7" s="353"/>
      <c r="P7" s="353"/>
      <c r="Q7" s="353"/>
      <c r="R7" s="353"/>
      <c r="S7" s="353"/>
      <c r="T7" s="353"/>
      <c r="U7" s="353"/>
      <c r="V7" s="353"/>
      <c r="W7" s="353"/>
      <c r="X7" s="353"/>
      <c r="Y7" s="223"/>
    </row>
    <row r="8" spans="1:25" ht="14.5" x14ac:dyDescent="0.35">
      <c r="A8" s="342"/>
      <c r="B8" s="224" t="s">
        <v>63</v>
      </c>
      <c r="C8" s="224"/>
      <c r="D8" s="225"/>
      <c r="E8" s="225"/>
      <c r="F8" s="225"/>
      <c r="G8" s="225"/>
      <c r="H8" s="225"/>
      <c r="I8" s="225"/>
      <c r="J8" s="225"/>
      <c r="K8" s="225"/>
      <c r="L8" s="226"/>
      <c r="M8" s="349" t="s">
        <v>83</v>
      </c>
      <c r="N8" s="349"/>
      <c r="O8" s="349"/>
      <c r="P8" s="349"/>
      <c r="Q8" s="349"/>
      <c r="R8" s="349"/>
      <c r="S8" s="349"/>
      <c r="T8" s="349"/>
      <c r="U8" s="349"/>
      <c r="V8" s="349"/>
      <c r="W8" s="349"/>
      <c r="X8" s="349"/>
      <c r="Y8" s="223"/>
    </row>
    <row r="9" spans="1:25" ht="14.5" x14ac:dyDescent="0.35">
      <c r="A9" s="342"/>
      <c r="B9" s="227" t="s">
        <v>11</v>
      </c>
      <c r="C9" s="227"/>
      <c r="D9" s="228"/>
      <c r="E9" s="228"/>
      <c r="F9" s="228"/>
      <c r="G9" s="228"/>
      <c r="H9" s="228"/>
      <c r="I9" s="228"/>
      <c r="J9" s="228"/>
      <c r="K9" s="228"/>
      <c r="L9" s="229"/>
      <c r="M9" s="346" t="s">
        <v>73</v>
      </c>
      <c r="N9" s="346"/>
      <c r="O9" s="346"/>
      <c r="P9" s="346"/>
      <c r="Q9" s="346"/>
      <c r="R9" s="346"/>
      <c r="S9" s="346"/>
      <c r="T9" s="346"/>
      <c r="U9" s="346"/>
      <c r="V9" s="346"/>
      <c r="W9" s="346"/>
      <c r="X9" s="346"/>
      <c r="Y9" s="223"/>
    </row>
    <row r="10" spans="1:25" ht="14.5" x14ac:dyDescent="0.35">
      <c r="A10" s="342"/>
      <c r="B10" s="224" t="s">
        <v>12</v>
      </c>
      <c r="C10" s="224"/>
      <c r="D10" s="225"/>
      <c r="E10" s="225"/>
      <c r="F10" s="225"/>
      <c r="G10" s="225"/>
      <c r="H10" s="225"/>
      <c r="I10" s="225"/>
      <c r="J10" s="225"/>
      <c r="K10" s="225"/>
      <c r="L10" s="226"/>
      <c r="M10" s="349" t="s">
        <v>106</v>
      </c>
      <c r="N10" s="349"/>
      <c r="O10" s="349"/>
      <c r="P10" s="349"/>
      <c r="Q10" s="349"/>
      <c r="R10" s="349"/>
      <c r="S10" s="349"/>
      <c r="T10" s="349"/>
      <c r="U10" s="349"/>
      <c r="V10" s="349"/>
      <c r="W10" s="349"/>
      <c r="X10" s="349"/>
      <c r="Y10" s="223"/>
    </row>
    <row r="11" spans="1:25" ht="14.5" x14ac:dyDescent="0.35">
      <c r="A11" s="342"/>
      <c r="B11" s="227" t="s">
        <v>15</v>
      </c>
      <c r="C11" s="227"/>
      <c r="D11" s="228"/>
      <c r="E11" s="228"/>
      <c r="F11" s="228"/>
      <c r="G11" s="228"/>
      <c r="H11" s="228"/>
      <c r="I11" s="228"/>
      <c r="J11" s="228"/>
      <c r="K11" s="228"/>
      <c r="L11" s="229"/>
      <c r="M11" s="346" t="s">
        <v>74</v>
      </c>
      <c r="N11" s="346"/>
      <c r="O11" s="346"/>
      <c r="P11" s="346"/>
      <c r="Q11" s="346"/>
      <c r="R11" s="346"/>
      <c r="S11" s="346"/>
      <c r="T11" s="346"/>
      <c r="U11" s="346"/>
      <c r="V11" s="346"/>
      <c r="W11" s="346"/>
      <c r="X11" s="346"/>
      <c r="Y11" s="223"/>
    </row>
    <row r="12" spans="1:25" ht="14.5" x14ac:dyDescent="0.35">
      <c r="A12" s="342"/>
      <c r="B12" s="224" t="s">
        <v>61</v>
      </c>
      <c r="C12" s="224"/>
      <c r="D12" s="225"/>
      <c r="E12" s="225"/>
      <c r="F12" s="225"/>
      <c r="G12" s="225"/>
      <c r="H12" s="225"/>
      <c r="I12" s="225"/>
      <c r="J12" s="225"/>
      <c r="K12" s="225"/>
      <c r="L12" s="226"/>
      <c r="M12" s="349" t="s">
        <v>75</v>
      </c>
      <c r="N12" s="349"/>
      <c r="O12" s="349"/>
      <c r="P12" s="349"/>
      <c r="Q12" s="349"/>
      <c r="R12" s="349"/>
      <c r="S12" s="349"/>
      <c r="T12" s="349"/>
      <c r="U12" s="349"/>
      <c r="V12" s="349"/>
      <c r="W12" s="349"/>
      <c r="X12" s="349"/>
      <c r="Y12" s="223"/>
    </row>
    <row r="13" spans="1:25" ht="14.5" x14ac:dyDescent="0.35">
      <c r="A13" s="342"/>
      <c r="B13" s="227" t="s">
        <v>17</v>
      </c>
      <c r="C13" s="227"/>
      <c r="D13" s="228"/>
      <c r="E13" s="228"/>
      <c r="F13" s="228"/>
      <c r="G13" s="228"/>
      <c r="H13" s="228"/>
      <c r="I13" s="228"/>
      <c r="J13" s="228"/>
      <c r="K13" s="228"/>
      <c r="L13" s="229"/>
      <c r="M13" s="346" t="s">
        <v>76</v>
      </c>
      <c r="N13" s="346"/>
      <c r="O13" s="346"/>
      <c r="P13" s="346"/>
      <c r="Q13" s="346"/>
      <c r="R13" s="346"/>
      <c r="S13" s="346"/>
      <c r="T13" s="346"/>
      <c r="U13" s="346"/>
      <c r="V13" s="346"/>
      <c r="W13" s="346"/>
      <c r="X13" s="346"/>
      <c r="Y13" s="223"/>
    </row>
    <row r="14" spans="1:25" ht="14.5" x14ac:dyDescent="0.35">
      <c r="A14" s="342"/>
      <c r="B14" s="224" t="s">
        <v>18</v>
      </c>
      <c r="C14" s="224"/>
      <c r="D14" s="225"/>
      <c r="E14" s="225"/>
      <c r="F14" s="225"/>
      <c r="G14" s="225"/>
      <c r="H14" s="225"/>
      <c r="I14" s="225"/>
      <c r="J14" s="225"/>
      <c r="K14" s="225"/>
      <c r="L14" s="226"/>
      <c r="M14" s="349" t="s">
        <v>109</v>
      </c>
      <c r="N14" s="349"/>
      <c r="O14" s="349"/>
      <c r="P14" s="349"/>
      <c r="Q14" s="349"/>
      <c r="R14" s="349"/>
      <c r="S14" s="349"/>
      <c r="T14" s="349"/>
      <c r="U14" s="349"/>
      <c r="V14" s="349"/>
      <c r="W14" s="349"/>
      <c r="X14" s="349"/>
      <c r="Y14" s="223"/>
    </row>
    <row r="15" spans="1:25" ht="14.5" x14ac:dyDescent="0.35">
      <c r="A15" s="342"/>
      <c r="B15" s="227" t="s">
        <v>21</v>
      </c>
      <c r="C15" s="227"/>
      <c r="D15" s="228"/>
      <c r="E15" s="228"/>
      <c r="F15" s="228"/>
      <c r="G15" s="228"/>
      <c r="H15" s="228"/>
      <c r="I15" s="228"/>
      <c r="J15" s="228"/>
      <c r="K15" s="228"/>
      <c r="L15" s="229"/>
      <c r="M15" s="346" t="s">
        <v>77</v>
      </c>
      <c r="N15" s="346"/>
      <c r="O15" s="346"/>
      <c r="P15" s="346"/>
      <c r="Q15" s="346"/>
      <c r="R15" s="346"/>
      <c r="S15" s="346"/>
      <c r="T15" s="346"/>
      <c r="U15" s="346"/>
      <c r="V15" s="346"/>
      <c r="W15" s="346"/>
      <c r="X15" s="346"/>
      <c r="Y15" s="223"/>
    </row>
    <row r="16" spans="1:25" ht="14.5" x14ac:dyDescent="0.35">
      <c r="A16" s="342"/>
      <c r="B16" s="224" t="s">
        <v>22</v>
      </c>
      <c r="C16" s="224"/>
      <c r="D16" s="225"/>
      <c r="E16" s="225"/>
      <c r="F16" s="225"/>
      <c r="G16" s="225"/>
      <c r="H16" s="225"/>
      <c r="I16" s="225"/>
      <c r="J16" s="225"/>
      <c r="K16" s="225"/>
      <c r="L16" s="226"/>
      <c r="M16" s="349" t="s">
        <v>78</v>
      </c>
      <c r="N16" s="349"/>
      <c r="O16" s="349"/>
      <c r="P16" s="349"/>
      <c r="Q16" s="349"/>
      <c r="R16" s="349"/>
      <c r="S16" s="349"/>
      <c r="T16" s="349"/>
      <c r="U16" s="349"/>
      <c r="V16" s="349"/>
      <c r="W16" s="349"/>
      <c r="X16" s="349"/>
      <c r="Y16" s="223"/>
    </row>
    <row r="17" spans="1:25" ht="14.5" x14ac:dyDescent="0.35">
      <c r="A17" s="342"/>
      <c r="B17" s="227" t="s">
        <v>23</v>
      </c>
      <c r="C17" s="227"/>
      <c r="D17" s="228"/>
      <c r="E17" s="228"/>
      <c r="F17" s="228"/>
      <c r="G17" s="228"/>
      <c r="H17" s="228"/>
      <c r="I17" s="228"/>
      <c r="J17" s="228"/>
      <c r="K17" s="228"/>
      <c r="L17" s="229"/>
      <c r="M17" s="346" t="s">
        <v>79</v>
      </c>
      <c r="N17" s="346"/>
      <c r="O17" s="346"/>
      <c r="P17" s="346"/>
      <c r="Q17" s="346"/>
      <c r="R17" s="346"/>
      <c r="S17" s="346"/>
      <c r="T17" s="346"/>
      <c r="U17" s="346"/>
      <c r="V17" s="346"/>
      <c r="W17" s="346"/>
      <c r="X17" s="346"/>
      <c r="Y17" s="223"/>
    </row>
    <row r="18" spans="1:25" ht="14.5" x14ac:dyDescent="0.35">
      <c r="A18" s="342"/>
      <c r="B18" s="224" t="s">
        <v>24</v>
      </c>
      <c r="C18" s="224"/>
      <c r="D18" s="225"/>
      <c r="E18" s="225"/>
      <c r="F18" s="225"/>
      <c r="G18" s="225"/>
      <c r="H18" s="225"/>
      <c r="I18" s="225"/>
      <c r="J18" s="225"/>
      <c r="K18" s="225"/>
      <c r="L18" s="226"/>
      <c r="M18" s="349" t="s">
        <v>107</v>
      </c>
      <c r="N18" s="349"/>
      <c r="O18" s="349"/>
      <c r="P18" s="349"/>
      <c r="Q18" s="349"/>
      <c r="R18" s="349"/>
      <c r="S18" s="349"/>
      <c r="T18" s="349"/>
      <c r="U18" s="349"/>
      <c r="V18" s="349"/>
      <c r="W18" s="349"/>
      <c r="X18" s="349"/>
      <c r="Y18" s="223"/>
    </row>
    <row r="19" spans="1:25" s="86" customFormat="1" ht="14.5" x14ac:dyDescent="0.35">
      <c r="A19" s="342"/>
      <c r="B19" s="227" t="s">
        <v>64</v>
      </c>
      <c r="C19" s="227"/>
      <c r="D19" s="228"/>
      <c r="E19" s="228"/>
      <c r="F19" s="228"/>
      <c r="G19" s="228"/>
      <c r="H19" s="228"/>
      <c r="I19" s="228"/>
      <c r="J19" s="228"/>
      <c r="K19" s="228"/>
      <c r="L19" s="229"/>
      <c r="M19" s="346" t="s">
        <v>80</v>
      </c>
      <c r="N19" s="346"/>
      <c r="O19" s="346"/>
      <c r="P19" s="346"/>
      <c r="Q19" s="346"/>
      <c r="R19" s="346"/>
      <c r="S19" s="346"/>
      <c r="T19" s="346"/>
      <c r="U19" s="346"/>
      <c r="V19" s="346"/>
      <c r="W19" s="346"/>
      <c r="X19" s="346"/>
      <c r="Y19" s="223"/>
    </row>
    <row r="20" spans="1:25" s="86" customFormat="1" ht="14.5" x14ac:dyDescent="0.35">
      <c r="A20" s="342"/>
      <c r="B20" s="224" t="s">
        <v>62</v>
      </c>
      <c r="C20" s="224"/>
      <c r="D20" s="225"/>
      <c r="E20" s="225"/>
      <c r="F20" s="225"/>
      <c r="G20" s="225"/>
      <c r="H20" s="225"/>
      <c r="I20" s="225"/>
      <c r="J20" s="225"/>
      <c r="K20" s="225"/>
      <c r="L20" s="226"/>
      <c r="M20" s="349" t="s">
        <v>81</v>
      </c>
      <c r="N20" s="349"/>
      <c r="O20" s="349"/>
      <c r="P20" s="349"/>
      <c r="Q20" s="349"/>
      <c r="R20" s="349"/>
      <c r="S20" s="349"/>
      <c r="T20" s="349"/>
      <c r="U20" s="349"/>
      <c r="V20" s="349"/>
      <c r="W20" s="349"/>
      <c r="X20" s="349"/>
      <c r="Y20" s="223"/>
    </row>
    <row r="21" spans="1:25" s="86" customFormat="1" ht="14.5" x14ac:dyDescent="0.35">
      <c r="A21" s="342"/>
      <c r="B21" s="227" t="s">
        <v>102</v>
      </c>
      <c r="C21" s="227"/>
      <c r="D21" s="228"/>
      <c r="E21" s="228"/>
      <c r="F21" s="228"/>
      <c r="G21" s="228"/>
      <c r="H21" s="228"/>
      <c r="I21" s="228"/>
      <c r="J21" s="228"/>
      <c r="K21" s="228"/>
      <c r="L21" s="229"/>
      <c r="M21" s="346" t="s">
        <v>103</v>
      </c>
      <c r="N21" s="346"/>
      <c r="O21" s="346"/>
      <c r="P21" s="346"/>
      <c r="Q21" s="346"/>
      <c r="R21" s="346"/>
      <c r="S21" s="346"/>
      <c r="T21" s="346"/>
      <c r="U21" s="346"/>
      <c r="V21" s="346"/>
      <c r="W21" s="346"/>
      <c r="X21" s="346"/>
      <c r="Y21" s="223"/>
    </row>
    <row r="22" spans="1:25" s="86" customFormat="1" ht="14.5" x14ac:dyDescent="0.35">
      <c r="A22" s="342"/>
      <c r="B22" s="224" t="s">
        <v>29</v>
      </c>
      <c r="C22" s="224"/>
      <c r="D22" s="225"/>
      <c r="E22" s="225"/>
      <c r="F22" s="225"/>
      <c r="G22" s="225"/>
      <c r="H22" s="225"/>
      <c r="I22" s="225"/>
      <c r="J22" s="225"/>
      <c r="K22" s="225"/>
      <c r="L22" s="226"/>
      <c r="M22" s="349" t="s">
        <v>108</v>
      </c>
      <c r="N22" s="349"/>
      <c r="O22" s="349"/>
      <c r="P22" s="349"/>
      <c r="Q22" s="349"/>
      <c r="R22" s="349"/>
      <c r="S22" s="349"/>
      <c r="T22" s="349"/>
      <c r="U22" s="349"/>
      <c r="V22" s="349"/>
      <c r="W22" s="349"/>
      <c r="X22" s="349"/>
      <c r="Y22" s="223"/>
    </row>
    <row r="23" spans="1:25" s="86" customFormat="1" ht="14.5" x14ac:dyDescent="0.35">
      <c r="A23" s="342"/>
      <c r="B23" s="227" t="s">
        <v>30</v>
      </c>
      <c r="C23" s="227"/>
      <c r="D23" s="228"/>
      <c r="E23" s="228"/>
      <c r="F23" s="228"/>
      <c r="G23" s="228"/>
      <c r="H23" s="228"/>
      <c r="I23" s="228"/>
      <c r="J23" s="228"/>
      <c r="K23" s="228"/>
      <c r="L23" s="229"/>
      <c r="M23" s="346" t="s">
        <v>84</v>
      </c>
      <c r="N23" s="346"/>
      <c r="O23" s="346"/>
      <c r="P23" s="346"/>
      <c r="Q23" s="346"/>
      <c r="R23" s="346"/>
      <c r="S23" s="346"/>
      <c r="T23" s="346"/>
      <c r="U23" s="346"/>
      <c r="V23" s="346"/>
      <c r="W23" s="346"/>
      <c r="X23" s="346"/>
      <c r="Y23" s="223"/>
    </row>
    <row r="24" spans="1:25" s="86" customFormat="1" ht="15" thickBot="1" x14ac:dyDescent="0.4">
      <c r="A24" s="342"/>
      <c r="B24" s="240" t="s">
        <v>66</v>
      </c>
      <c r="C24" s="240"/>
      <c r="D24" s="241"/>
      <c r="E24" s="241"/>
      <c r="F24" s="241"/>
      <c r="G24" s="241"/>
      <c r="H24" s="241"/>
      <c r="I24" s="241"/>
      <c r="J24" s="241"/>
      <c r="K24" s="241"/>
      <c r="L24" s="242"/>
      <c r="M24" s="347" t="s">
        <v>82</v>
      </c>
      <c r="N24" s="347"/>
      <c r="O24" s="347"/>
      <c r="P24" s="347"/>
      <c r="Q24" s="347"/>
      <c r="R24" s="347"/>
      <c r="S24" s="347"/>
      <c r="T24" s="347"/>
      <c r="U24" s="347"/>
      <c r="V24" s="347"/>
      <c r="W24" s="347"/>
      <c r="X24" s="347"/>
      <c r="Y24" s="223"/>
    </row>
    <row r="25" spans="1:25" s="86" customFormat="1" ht="15" thickTop="1" x14ac:dyDescent="0.35">
      <c r="A25" s="343" t="s">
        <v>3</v>
      </c>
      <c r="B25" s="236" t="s">
        <v>33</v>
      </c>
      <c r="C25" s="237"/>
      <c r="D25" s="238"/>
      <c r="E25" s="238"/>
      <c r="F25" s="238"/>
      <c r="G25" s="238"/>
      <c r="H25" s="238"/>
      <c r="I25" s="238"/>
      <c r="J25" s="238"/>
      <c r="K25" s="238"/>
      <c r="L25" s="239"/>
      <c r="M25" s="348" t="s">
        <v>70</v>
      </c>
      <c r="N25" s="348"/>
      <c r="O25" s="348"/>
      <c r="P25" s="348"/>
      <c r="Q25" s="348"/>
      <c r="R25" s="348"/>
      <c r="S25" s="348"/>
      <c r="T25" s="348"/>
      <c r="U25" s="348"/>
      <c r="V25" s="348"/>
      <c r="W25" s="348"/>
      <c r="X25" s="348"/>
      <c r="Y25" s="223"/>
    </row>
    <row r="26" spans="1:25" s="86" customFormat="1" ht="14.5" x14ac:dyDescent="0.35">
      <c r="A26" s="343"/>
      <c r="B26" s="224" t="s">
        <v>85</v>
      </c>
      <c r="C26" s="224"/>
      <c r="D26" s="225"/>
      <c r="E26" s="225"/>
      <c r="F26" s="225"/>
      <c r="G26" s="225"/>
      <c r="H26" s="225"/>
      <c r="I26" s="225"/>
      <c r="J26" s="225"/>
      <c r="K26" s="225"/>
      <c r="L26" s="226"/>
      <c r="M26" s="349" t="s">
        <v>124</v>
      </c>
      <c r="N26" s="349"/>
      <c r="O26" s="349"/>
      <c r="P26" s="349"/>
      <c r="Q26" s="349"/>
      <c r="R26" s="349"/>
      <c r="S26" s="349"/>
      <c r="T26" s="349"/>
      <c r="U26" s="349"/>
      <c r="V26" s="349"/>
      <c r="W26" s="349"/>
      <c r="X26" s="349"/>
      <c r="Y26" s="223"/>
    </row>
    <row r="27" spans="1:25" s="86" customFormat="1" ht="14.5" x14ac:dyDescent="0.35">
      <c r="A27" s="343"/>
      <c r="B27" s="227" t="s">
        <v>67</v>
      </c>
      <c r="C27" s="227"/>
      <c r="D27" s="228"/>
      <c r="E27" s="228"/>
      <c r="F27" s="228"/>
      <c r="G27" s="228"/>
      <c r="H27" s="228"/>
      <c r="I27" s="228"/>
      <c r="J27" s="228"/>
      <c r="K27" s="228"/>
      <c r="L27" s="229"/>
      <c r="M27" s="346" t="s">
        <v>127</v>
      </c>
      <c r="N27" s="346"/>
      <c r="O27" s="346"/>
      <c r="P27" s="346"/>
      <c r="Q27" s="346"/>
      <c r="R27" s="346"/>
      <c r="S27" s="346"/>
      <c r="T27" s="346"/>
      <c r="U27" s="346"/>
      <c r="V27" s="346"/>
      <c r="W27" s="346"/>
      <c r="X27" s="346"/>
      <c r="Y27" s="223"/>
    </row>
    <row r="28" spans="1:25" s="86" customFormat="1" ht="14.5" x14ac:dyDescent="0.35">
      <c r="A28" s="343"/>
      <c r="B28" s="230" t="s">
        <v>125</v>
      </c>
      <c r="C28" s="230"/>
      <c r="D28" s="231"/>
      <c r="E28" s="231"/>
      <c r="F28" s="231"/>
      <c r="G28" s="231"/>
      <c r="H28" s="231"/>
      <c r="I28" s="231"/>
      <c r="J28" s="231"/>
      <c r="K28" s="231"/>
      <c r="L28" s="232"/>
      <c r="M28" s="345" t="s">
        <v>126</v>
      </c>
      <c r="N28" s="345"/>
      <c r="O28" s="345"/>
      <c r="P28" s="345"/>
      <c r="Q28" s="345"/>
      <c r="R28" s="345"/>
      <c r="S28" s="345"/>
      <c r="T28" s="345"/>
      <c r="U28" s="345"/>
      <c r="V28" s="345"/>
      <c r="W28" s="345"/>
      <c r="X28" s="345"/>
      <c r="Y28" s="223"/>
    </row>
    <row r="29" spans="1:25" s="86" customFormat="1" ht="14.5" x14ac:dyDescent="0.35">
      <c r="A29" s="343"/>
      <c r="B29" s="233" t="s">
        <v>65</v>
      </c>
      <c r="C29" s="233"/>
      <c r="D29" s="234"/>
      <c r="E29" s="234"/>
      <c r="F29" s="234"/>
      <c r="G29" s="234"/>
      <c r="H29" s="234"/>
      <c r="I29" s="234"/>
      <c r="J29" s="234"/>
      <c r="K29" s="234"/>
      <c r="L29" s="235"/>
      <c r="M29" s="344" t="s">
        <v>68</v>
      </c>
      <c r="N29" s="344"/>
      <c r="O29" s="344"/>
      <c r="P29" s="344"/>
      <c r="Q29" s="344"/>
      <c r="R29" s="344"/>
      <c r="S29" s="344"/>
      <c r="T29" s="344"/>
      <c r="U29" s="344"/>
      <c r="V29" s="344"/>
      <c r="W29" s="344"/>
      <c r="X29" s="344"/>
      <c r="Y29" s="223"/>
    </row>
    <row r="30" spans="1:25" s="86" customFormat="1" ht="15.75" customHeight="1" x14ac:dyDescent="0.35">
      <c r="A30" s="343"/>
      <c r="B30" s="230" t="s">
        <v>110</v>
      </c>
      <c r="C30" s="230"/>
      <c r="D30" s="231"/>
      <c r="E30" s="231"/>
      <c r="F30" s="231"/>
      <c r="G30" s="231"/>
      <c r="H30" s="231"/>
      <c r="I30" s="231"/>
      <c r="J30" s="231"/>
      <c r="K30" s="231"/>
      <c r="L30" s="232"/>
      <c r="M30" s="345" t="s">
        <v>71</v>
      </c>
      <c r="N30" s="345"/>
      <c r="O30" s="345"/>
      <c r="P30" s="345"/>
      <c r="Q30" s="345"/>
      <c r="R30" s="345"/>
      <c r="S30" s="345"/>
      <c r="T30" s="345"/>
      <c r="U30" s="345"/>
      <c r="V30" s="345"/>
      <c r="W30" s="345"/>
      <c r="X30" s="345"/>
      <c r="Y30" s="223"/>
    </row>
    <row r="31" spans="1:25" s="86" customFormat="1" ht="14.5" x14ac:dyDescent="0.35">
      <c r="A31" s="343"/>
      <c r="B31" s="227" t="s">
        <v>35</v>
      </c>
      <c r="C31" s="227"/>
      <c r="D31" s="228"/>
      <c r="E31" s="228"/>
      <c r="F31" s="228"/>
      <c r="G31" s="228"/>
      <c r="H31" s="228"/>
      <c r="I31" s="228"/>
      <c r="J31" s="228"/>
      <c r="K31" s="228"/>
      <c r="L31" s="229"/>
      <c r="M31" s="346" t="s">
        <v>69</v>
      </c>
      <c r="N31" s="346"/>
      <c r="O31" s="346"/>
      <c r="P31" s="346"/>
      <c r="Q31" s="346"/>
      <c r="R31" s="346"/>
      <c r="S31" s="346"/>
      <c r="T31" s="346"/>
      <c r="U31" s="346"/>
      <c r="V31" s="346"/>
      <c r="W31" s="346"/>
      <c r="X31" s="346"/>
      <c r="Y31" s="223"/>
    </row>
    <row r="32" spans="1:25" s="54" customFormat="1" x14ac:dyDescent="0.25"/>
    <row r="33" spans="1:28" x14ac:dyDescent="0.25">
      <c r="A33" s="86"/>
      <c r="B33" s="86"/>
      <c r="Y33" s="86"/>
    </row>
    <row r="34" spans="1:28" s="86" customFormat="1" x14ac:dyDescent="0.25"/>
    <row r="36" spans="1:28" ht="20.25" customHeight="1" x14ac:dyDescent="0.25">
      <c r="A36" s="77"/>
      <c r="B36" s="324" t="s">
        <v>178</v>
      </c>
      <c r="C36" s="324"/>
      <c r="D36" s="324"/>
      <c r="E36" s="324"/>
      <c r="F36" s="324"/>
      <c r="G36" s="324"/>
      <c r="H36" s="324"/>
      <c r="I36" s="324"/>
      <c r="J36" s="324"/>
      <c r="K36" s="324"/>
      <c r="L36" s="324"/>
      <c r="M36" s="324"/>
      <c r="Y36" s="86"/>
    </row>
    <row r="37" spans="1:28" s="76" customFormat="1" ht="20.25" customHeight="1" x14ac:dyDescent="0.25">
      <c r="A37" s="77"/>
      <c r="B37" s="324"/>
      <c r="C37" s="324"/>
      <c r="D37" s="324"/>
      <c r="E37" s="324"/>
      <c r="F37" s="324"/>
      <c r="G37" s="324"/>
      <c r="H37" s="324"/>
      <c r="I37" s="324"/>
      <c r="J37" s="324"/>
      <c r="K37" s="324"/>
      <c r="L37" s="324"/>
      <c r="M37" s="324"/>
      <c r="N37" s="86"/>
      <c r="O37" s="86"/>
      <c r="P37" s="86"/>
      <c r="Q37" s="86"/>
      <c r="R37" s="86"/>
      <c r="S37" s="86"/>
      <c r="T37" s="86"/>
      <c r="U37" s="86"/>
      <c r="V37" s="310"/>
      <c r="W37" s="86"/>
      <c r="X37" s="86"/>
      <c r="Y37" s="86"/>
    </row>
    <row r="38" spans="1:28" x14ac:dyDescent="0.25">
      <c r="Y38" s="86"/>
    </row>
    <row r="39" spans="1:28" ht="23" customHeight="1" x14ac:dyDescent="0.3">
      <c r="B39" s="323" t="s">
        <v>179</v>
      </c>
      <c r="C39" s="323"/>
      <c r="D39" s="323"/>
      <c r="E39" s="323"/>
      <c r="F39" s="323"/>
      <c r="G39" s="323"/>
      <c r="H39" s="323"/>
      <c r="I39" s="323"/>
      <c r="J39" s="323"/>
      <c r="K39" s="323"/>
      <c r="L39" s="323"/>
      <c r="M39" s="323"/>
      <c r="N39" s="323"/>
      <c r="O39" s="323"/>
      <c r="P39" s="323"/>
      <c r="Q39" s="323"/>
      <c r="R39" s="323"/>
      <c r="S39" s="323"/>
      <c r="T39" s="323"/>
      <c r="U39" s="323"/>
      <c r="V39" s="323"/>
      <c r="W39" s="323"/>
      <c r="Y39" s="86"/>
      <c r="AA39" s="243"/>
      <c r="AB39" s="243"/>
    </row>
    <row r="40" spans="1:28" s="78" customFormat="1" ht="35" customHeight="1" x14ac:dyDescent="0.3">
      <c r="B40" s="323"/>
      <c r="C40" s="323"/>
      <c r="D40" s="323"/>
      <c r="E40" s="323"/>
      <c r="F40" s="323"/>
      <c r="G40" s="323"/>
      <c r="H40" s="323"/>
      <c r="I40" s="323"/>
      <c r="J40" s="323"/>
      <c r="K40" s="323"/>
      <c r="L40" s="323"/>
      <c r="M40" s="323"/>
      <c r="N40" s="323"/>
      <c r="O40" s="323"/>
      <c r="P40" s="323"/>
      <c r="Q40" s="323"/>
      <c r="R40" s="323"/>
      <c r="S40" s="323"/>
      <c r="T40" s="323"/>
      <c r="U40" s="323"/>
      <c r="V40" s="323"/>
      <c r="W40" s="323"/>
      <c r="X40" s="130"/>
      <c r="AA40" s="243"/>
      <c r="AB40" s="243"/>
    </row>
    <row r="41" spans="1:28" s="78" customFormat="1" ht="20.75" customHeight="1" x14ac:dyDescent="0.3">
      <c r="B41" s="323"/>
      <c r="C41" s="323"/>
      <c r="D41" s="323"/>
      <c r="E41" s="323"/>
      <c r="F41" s="323"/>
      <c r="G41" s="323"/>
      <c r="H41" s="323"/>
      <c r="I41" s="323"/>
      <c r="J41" s="323"/>
      <c r="K41" s="323"/>
      <c r="L41" s="323"/>
      <c r="M41" s="323"/>
      <c r="N41" s="323"/>
      <c r="O41" s="323"/>
      <c r="P41" s="323"/>
      <c r="Q41" s="323"/>
      <c r="R41" s="323"/>
      <c r="S41" s="323"/>
      <c r="T41" s="323"/>
      <c r="U41" s="323"/>
      <c r="V41" s="323"/>
      <c r="W41" s="323"/>
      <c r="AA41" s="243"/>
      <c r="AB41" s="243"/>
    </row>
    <row r="42" spans="1:28" s="78" customFormat="1" ht="20.75" customHeight="1" x14ac:dyDescent="0.3">
      <c r="B42" s="323"/>
      <c r="C42" s="323"/>
      <c r="D42" s="323"/>
      <c r="E42" s="323"/>
      <c r="F42" s="323"/>
      <c r="G42" s="323"/>
      <c r="H42" s="323"/>
      <c r="I42" s="323"/>
      <c r="J42" s="323"/>
      <c r="K42" s="323"/>
      <c r="L42" s="323"/>
      <c r="M42" s="323"/>
      <c r="N42" s="323"/>
      <c r="O42" s="323"/>
      <c r="P42" s="323"/>
      <c r="Q42" s="323"/>
      <c r="R42" s="323"/>
      <c r="S42" s="323"/>
      <c r="T42" s="323"/>
      <c r="U42" s="323"/>
      <c r="V42" s="323"/>
      <c r="W42" s="323"/>
      <c r="AA42" s="243"/>
      <c r="AB42" s="243"/>
    </row>
    <row r="43" spans="1:28" s="78" customFormat="1" ht="34.25" customHeight="1" x14ac:dyDescent="0.3">
      <c r="B43" s="323"/>
      <c r="C43" s="323"/>
      <c r="D43" s="323"/>
      <c r="E43" s="323"/>
      <c r="F43" s="323"/>
      <c r="G43" s="323"/>
      <c r="H43" s="323"/>
      <c r="I43" s="323"/>
      <c r="J43" s="323"/>
      <c r="K43" s="323"/>
      <c r="L43" s="323"/>
      <c r="M43" s="323"/>
      <c r="N43" s="323"/>
      <c r="O43" s="323"/>
      <c r="P43" s="323"/>
      <c r="Q43" s="323"/>
      <c r="R43" s="323"/>
      <c r="S43" s="323"/>
      <c r="T43" s="323"/>
      <c r="U43" s="323"/>
      <c r="V43" s="323"/>
      <c r="W43" s="323"/>
      <c r="X43" s="130"/>
      <c r="AA43" s="243"/>
      <c r="AB43" s="243"/>
    </row>
    <row r="44" spans="1:28" s="78" customFormat="1" ht="34.25" customHeight="1" x14ac:dyDescent="0.3">
      <c r="B44" s="323"/>
      <c r="C44" s="323"/>
      <c r="D44" s="323"/>
      <c r="E44" s="323"/>
      <c r="F44" s="323"/>
      <c r="G44" s="323"/>
      <c r="H44" s="323"/>
      <c r="I44" s="323"/>
      <c r="J44" s="323"/>
      <c r="K44" s="323"/>
      <c r="L44" s="323"/>
      <c r="M44" s="323"/>
      <c r="N44" s="323"/>
      <c r="O44" s="323"/>
      <c r="P44" s="323"/>
      <c r="Q44" s="323"/>
      <c r="R44" s="323"/>
      <c r="S44" s="323"/>
      <c r="T44" s="323"/>
      <c r="U44" s="323"/>
      <c r="V44" s="323"/>
      <c r="W44" s="323"/>
      <c r="X44" s="130"/>
      <c r="AA44" s="243"/>
      <c r="AB44" s="243"/>
    </row>
    <row r="45" spans="1:28" ht="35" customHeight="1" x14ac:dyDescent="0.3">
      <c r="B45" s="323"/>
      <c r="C45" s="323"/>
      <c r="D45" s="323"/>
      <c r="E45" s="323"/>
      <c r="F45" s="323"/>
      <c r="G45" s="323"/>
      <c r="H45" s="323"/>
      <c r="I45" s="323"/>
      <c r="J45" s="323"/>
      <c r="K45" s="323"/>
      <c r="L45" s="323"/>
      <c r="M45" s="323"/>
      <c r="N45" s="323"/>
      <c r="O45" s="323"/>
      <c r="P45" s="323"/>
      <c r="Q45" s="323"/>
      <c r="R45" s="323"/>
      <c r="S45" s="323"/>
      <c r="T45" s="323"/>
      <c r="U45" s="323"/>
      <c r="V45" s="323"/>
      <c r="W45" s="323"/>
      <c r="X45" s="130"/>
      <c r="AA45" s="243"/>
      <c r="AB45" s="243"/>
    </row>
    <row r="46" spans="1:28" ht="34.25" customHeight="1" x14ac:dyDescent="0.3">
      <c r="B46" s="323"/>
      <c r="C46" s="323"/>
      <c r="D46" s="323"/>
      <c r="E46" s="323"/>
      <c r="F46" s="323"/>
      <c r="G46" s="323"/>
      <c r="H46" s="323"/>
      <c r="I46" s="323"/>
      <c r="J46" s="323"/>
      <c r="K46" s="323"/>
      <c r="L46" s="323"/>
      <c r="M46" s="323"/>
      <c r="N46" s="323"/>
      <c r="O46" s="323"/>
      <c r="P46" s="323"/>
      <c r="Q46" s="323"/>
      <c r="R46" s="323"/>
      <c r="S46" s="323"/>
      <c r="T46" s="323"/>
      <c r="U46" s="323"/>
      <c r="V46" s="323"/>
      <c r="W46" s="323"/>
      <c r="X46" s="130"/>
      <c r="AA46" s="243"/>
      <c r="AB46" s="243"/>
    </row>
    <row r="47" spans="1:28" ht="34.25" customHeight="1" x14ac:dyDescent="0.3">
      <c r="B47" s="323"/>
      <c r="C47" s="323"/>
      <c r="D47" s="323"/>
      <c r="E47" s="323"/>
      <c r="F47" s="323"/>
      <c r="G47" s="323"/>
      <c r="H47" s="323"/>
      <c r="I47" s="323"/>
      <c r="J47" s="323"/>
      <c r="K47" s="323"/>
      <c r="L47" s="323"/>
      <c r="M47" s="323"/>
      <c r="N47" s="323"/>
      <c r="O47" s="323"/>
      <c r="P47" s="323"/>
      <c r="Q47" s="323"/>
      <c r="R47" s="323"/>
      <c r="S47" s="323"/>
      <c r="T47" s="323"/>
      <c r="U47" s="323"/>
      <c r="V47" s="323"/>
      <c r="W47" s="323"/>
      <c r="X47" s="130"/>
    </row>
    <row r="48" spans="1:28" x14ac:dyDescent="0.25">
      <c r="A48" s="86"/>
      <c r="B48" s="323"/>
      <c r="C48" s="323"/>
      <c r="D48" s="323"/>
      <c r="E48" s="323"/>
      <c r="F48" s="323"/>
      <c r="G48" s="323"/>
      <c r="H48" s="323"/>
      <c r="I48" s="323"/>
      <c r="J48" s="323"/>
      <c r="K48" s="323"/>
      <c r="L48" s="323"/>
      <c r="M48" s="323"/>
      <c r="N48" s="323"/>
      <c r="O48" s="323"/>
      <c r="P48" s="323"/>
      <c r="Q48" s="323"/>
      <c r="R48" s="323"/>
      <c r="S48" s="323"/>
      <c r="T48" s="323"/>
      <c r="U48" s="323"/>
      <c r="V48" s="323"/>
      <c r="W48" s="323"/>
      <c r="Y48" s="86"/>
    </row>
    <row r="49" spans="1:25" ht="15.75" customHeight="1" x14ac:dyDescent="0.25">
      <c r="A49" s="86"/>
      <c r="B49" s="323"/>
      <c r="C49" s="323"/>
      <c r="D49" s="323"/>
      <c r="E49" s="323"/>
      <c r="F49" s="323"/>
      <c r="G49" s="323"/>
      <c r="H49" s="323"/>
      <c r="I49" s="323"/>
      <c r="J49" s="323"/>
      <c r="K49" s="323"/>
      <c r="L49" s="323"/>
      <c r="M49" s="323"/>
      <c r="N49" s="323"/>
      <c r="O49" s="323"/>
      <c r="P49" s="323"/>
      <c r="Q49" s="323"/>
      <c r="R49" s="323"/>
      <c r="S49" s="323"/>
      <c r="T49" s="323"/>
      <c r="U49" s="323"/>
      <c r="V49" s="323"/>
      <c r="W49" s="323"/>
      <c r="Y49" s="86"/>
    </row>
    <row r="50" spans="1:25" x14ac:dyDescent="0.25">
      <c r="A50" s="86"/>
      <c r="B50" s="323"/>
      <c r="C50" s="323"/>
      <c r="D50" s="323"/>
      <c r="E50" s="323"/>
      <c r="F50" s="323"/>
      <c r="G50" s="323"/>
      <c r="H50" s="323"/>
      <c r="I50" s="323"/>
      <c r="J50" s="323"/>
      <c r="K50" s="323"/>
      <c r="L50" s="323"/>
      <c r="M50" s="323"/>
      <c r="N50" s="323"/>
      <c r="O50" s="323"/>
      <c r="P50" s="323"/>
      <c r="Q50" s="323"/>
      <c r="R50" s="323"/>
      <c r="S50" s="323"/>
      <c r="T50" s="323"/>
      <c r="U50" s="323"/>
      <c r="V50" s="323"/>
      <c r="W50" s="323"/>
      <c r="Y50" s="86"/>
    </row>
    <row r="51" spans="1:25" x14ac:dyDescent="0.25">
      <c r="A51" s="86"/>
      <c r="B51" s="323"/>
      <c r="C51" s="323"/>
      <c r="D51" s="323"/>
      <c r="E51" s="323"/>
      <c r="F51" s="323"/>
      <c r="G51" s="323"/>
      <c r="H51" s="323"/>
      <c r="I51" s="323"/>
      <c r="J51" s="323"/>
      <c r="K51" s="323"/>
      <c r="L51" s="323"/>
      <c r="M51" s="323"/>
      <c r="N51" s="323"/>
      <c r="O51" s="323"/>
      <c r="P51" s="323"/>
      <c r="Q51" s="323"/>
      <c r="R51" s="323"/>
      <c r="S51" s="323"/>
      <c r="T51" s="323"/>
      <c r="U51" s="323"/>
      <c r="V51" s="323"/>
      <c r="W51" s="323"/>
      <c r="Y51" s="86"/>
    </row>
    <row r="52" spans="1:25" x14ac:dyDescent="0.25">
      <c r="A52" s="86"/>
      <c r="B52" s="323"/>
      <c r="C52" s="323"/>
      <c r="D52" s="323"/>
      <c r="E52" s="323"/>
      <c r="F52" s="323"/>
      <c r="G52" s="323"/>
      <c r="H52" s="323"/>
      <c r="I52" s="323"/>
      <c r="J52" s="323"/>
      <c r="K52" s="323"/>
      <c r="L52" s="323"/>
      <c r="M52" s="323"/>
      <c r="N52" s="323"/>
      <c r="O52" s="323"/>
      <c r="P52" s="323"/>
      <c r="Q52" s="323"/>
      <c r="R52" s="323"/>
      <c r="S52" s="323"/>
      <c r="T52" s="323"/>
      <c r="U52" s="323"/>
      <c r="V52" s="323"/>
      <c r="W52" s="323"/>
      <c r="Y52" s="86"/>
    </row>
    <row r="53" spans="1:25" x14ac:dyDescent="0.25">
      <c r="B53" s="323"/>
      <c r="C53" s="323"/>
      <c r="D53" s="323"/>
      <c r="E53" s="323"/>
      <c r="F53" s="323"/>
      <c r="G53" s="323"/>
      <c r="H53" s="323"/>
      <c r="I53" s="323"/>
      <c r="J53" s="323"/>
      <c r="K53" s="323"/>
      <c r="L53" s="323"/>
      <c r="M53" s="323"/>
      <c r="N53" s="323"/>
      <c r="O53" s="323"/>
      <c r="P53" s="323"/>
      <c r="Q53" s="323"/>
      <c r="R53" s="323"/>
      <c r="S53" s="323"/>
      <c r="T53" s="323"/>
      <c r="U53" s="323"/>
      <c r="V53" s="323"/>
      <c r="W53" s="323"/>
    </row>
  </sheetData>
  <mergeCells count="32">
    <mergeCell ref="M23:X23"/>
    <mergeCell ref="B1:K2"/>
    <mergeCell ref="B6:K6"/>
    <mergeCell ref="M6:X6"/>
    <mergeCell ref="M7:X7"/>
    <mergeCell ref="M8:X8"/>
    <mergeCell ref="M9:X9"/>
    <mergeCell ref="M10:X10"/>
    <mergeCell ref="M11:X11"/>
    <mergeCell ref="M12:X12"/>
    <mergeCell ref="M13:X13"/>
    <mergeCell ref="M14:X14"/>
    <mergeCell ref="M15:X15"/>
    <mergeCell ref="M16:X16"/>
    <mergeCell ref="M17:X17"/>
    <mergeCell ref="M18:X18"/>
    <mergeCell ref="B39:W53"/>
    <mergeCell ref="A7:A24"/>
    <mergeCell ref="A25:A31"/>
    <mergeCell ref="B36:M37"/>
    <mergeCell ref="M29:X29"/>
    <mergeCell ref="M30:X30"/>
    <mergeCell ref="M31:X31"/>
    <mergeCell ref="M24:X24"/>
    <mergeCell ref="M25:X25"/>
    <mergeCell ref="M26:X26"/>
    <mergeCell ref="M27:X27"/>
    <mergeCell ref="M28:X28"/>
    <mergeCell ref="M19:X19"/>
    <mergeCell ref="M20:X20"/>
    <mergeCell ref="M21:X21"/>
    <mergeCell ref="M22:X22"/>
  </mergeCells>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colBreaks count="2" manualBreakCount="2">
    <brk id="34" max="1048575" man="1"/>
    <brk id="4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0" tint="-0.499984740745262"/>
  </sheetPr>
  <dimension ref="A1:S63"/>
  <sheetViews>
    <sheetView zoomScale="72" workbookViewId="0">
      <selection activeCell="L22" sqref="L22"/>
    </sheetView>
  </sheetViews>
  <sheetFormatPr defaultRowHeight="13" x14ac:dyDescent="0.3"/>
  <cols>
    <col min="1" max="1" width="4.54296875" style="11" customWidth="1"/>
    <col min="2" max="2" width="36.7265625" bestFit="1" customWidth="1"/>
    <col min="3" max="3" width="15" bestFit="1" customWidth="1"/>
    <col min="4" max="5" width="15.26953125" bestFit="1" customWidth="1"/>
    <col min="6" max="6" width="14.7265625" customWidth="1"/>
    <col min="7" max="7" width="14.7265625" style="79" customWidth="1"/>
    <col min="8" max="8" width="14.7265625" style="64" customWidth="1"/>
    <col min="9" max="9" width="14.7265625" style="66" customWidth="1"/>
    <col min="10" max="10" width="14.7265625" style="56" customWidth="1"/>
    <col min="11" max="13" width="12.7265625" customWidth="1"/>
    <col min="14" max="14" width="12.7265625" style="53" customWidth="1"/>
    <col min="15" max="15" width="12.7265625" customWidth="1"/>
    <col min="17" max="17" width="13.7265625" bestFit="1" customWidth="1"/>
    <col min="18" max="18" width="14" bestFit="1" customWidth="1"/>
    <col min="19" max="19" width="12.36328125" bestFit="1" customWidth="1"/>
  </cols>
  <sheetData>
    <row r="1" spans="1:19" x14ac:dyDescent="0.3">
      <c r="B1" s="11" t="s">
        <v>86</v>
      </c>
      <c r="C1" s="11">
        <v>2016</v>
      </c>
      <c r="D1" s="11">
        <v>2017</v>
      </c>
      <c r="E1" s="11">
        <v>2018</v>
      </c>
      <c r="F1" s="11">
        <v>2019</v>
      </c>
      <c r="G1" s="67">
        <v>2020</v>
      </c>
      <c r="H1"/>
      <c r="I1" s="11">
        <v>1000</v>
      </c>
      <c r="J1"/>
      <c r="N1"/>
    </row>
    <row r="2" spans="1:19" x14ac:dyDescent="0.3">
      <c r="A2" s="33">
        <v>1</v>
      </c>
      <c r="B2" s="11" t="s">
        <v>87</v>
      </c>
      <c r="C2" s="55">
        <v>7.1825160761999998</v>
      </c>
      <c r="D2" s="55">
        <v>7.58143196337</v>
      </c>
      <c r="E2" s="80">
        <v>8.1541754161300002</v>
      </c>
      <c r="F2" s="80">
        <v>8.5139936059999997</v>
      </c>
      <c r="G2" s="68">
        <v>8.690794852989999</v>
      </c>
      <c r="H2" t="s">
        <v>88</v>
      </c>
      <c r="I2"/>
      <c r="J2"/>
      <c r="N2"/>
    </row>
    <row r="3" spans="1:19" x14ac:dyDescent="0.3">
      <c r="A3" s="33">
        <v>1</v>
      </c>
      <c r="B3" s="11" t="s">
        <v>89</v>
      </c>
      <c r="C3" s="55">
        <v>4.9913025019399999</v>
      </c>
      <c r="D3" s="55">
        <v>5.3915135650900003</v>
      </c>
      <c r="E3" s="80">
        <v>4.9362334731000006</v>
      </c>
      <c r="F3" s="80">
        <v>10.011121864750001</v>
      </c>
      <c r="G3" s="68">
        <v>10.03811140485</v>
      </c>
      <c r="H3" t="s">
        <v>88</v>
      </c>
      <c r="I3"/>
      <c r="J3" s="53"/>
      <c r="N3"/>
    </row>
    <row r="4" spans="1:19" x14ac:dyDescent="0.3">
      <c r="A4" s="33">
        <v>3</v>
      </c>
      <c r="B4" s="11" t="s">
        <v>90</v>
      </c>
      <c r="C4" s="55">
        <v>13.993950193029999</v>
      </c>
      <c r="D4" s="55">
        <v>15.312793338200001</v>
      </c>
      <c r="E4" s="80">
        <v>15.037654293410002</v>
      </c>
      <c r="F4" s="80">
        <v>15.433279142030001</v>
      </c>
      <c r="G4" s="68">
        <v>15.933314955569999</v>
      </c>
      <c r="H4" t="s">
        <v>88</v>
      </c>
      <c r="I4"/>
      <c r="J4"/>
      <c r="N4"/>
    </row>
    <row r="5" spans="1:19" x14ac:dyDescent="0.3">
      <c r="A5" s="33">
        <v>9</v>
      </c>
      <c r="B5" s="11" t="s">
        <v>38</v>
      </c>
      <c r="C5" s="44">
        <v>433.98841023000028</v>
      </c>
      <c r="D5" s="44">
        <v>481.66526325999962</v>
      </c>
      <c r="E5" s="43">
        <v>565.37939866999989</v>
      </c>
      <c r="F5" s="43">
        <v>557.1508061799999</v>
      </c>
      <c r="G5" s="69">
        <v>495.22812541000002</v>
      </c>
      <c r="H5" t="s">
        <v>91</v>
      </c>
      <c r="I5"/>
      <c r="J5"/>
      <c r="N5"/>
    </row>
    <row r="6" spans="1:19" x14ac:dyDescent="0.3">
      <c r="A6" s="33">
        <v>8</v>
      </c>
      <c r="B6" s="11" t="s">
        <v>112</v>
      </c>
      <c r="C6" s="55">
        <v>3.3362456899400001</v>
      </c>
      <c r="D6" s="55">
        <v>4.0507343309599992</v>
      </c>
      <c r="E6" s="80">
        <v>3.8747812989200003</v>
      </c>
      <c r="F6" s="80">
        <v>3.4581349925199998</v>
      </c>
      <c r="G6" s="68">
        <v>2.9645310664400002</v>
      </c>
      <c r="H6" t="s">
        <v>88</v>
      </c>
      <c r="I6"/>
      <c r="J6"/>
      <c r="N6"/>
    </row>
    <row r="7" spans="1:19" x14ac:dyDescent="0.3">
      <c r="B7" s="11"/>
      <c r="C7" s="34"/>
      <c r="D7" s="34"/>
      <c r="E7" s="81"/>
      <c r="F7" s="81"/>
      <c r="G7" s="70"/>
      <c r="H7"/>
      <c r="I7" s="62"/>
      <c r="J7" s="62"/>
      <c r="K7" s="62"/>
      <c r="L7" s="62"/>
      <c r="M7" s="63"/>
      <c r="N7"/>
    </row>
    <row r="8" spans="1:19" x14ac:dyDescent="0.3">
      <c r="A8" s="11">
        <v>13</v>
      </c>
      <c r="B8" s="11" t="s">
        <v>92</v>
      </c>
      <c r="C8" s="35">
        <v>3.5987</v>
      </c>
      <c r="D8" s="35">
        <v>3.6539860000000002</v>
      </c>
      <c r="E8" s="82">
        <v>3.701403</v>
      </c>
      <c r="F8" s="82">
        <v>3.7173989999999999</v>
      </c>
      <c r="G8" s="71">
        <v>3.740847</v>
      </c>
      <c r="H8" t="s">
        <v>91</v>
      </c>
      <c r="I8"/>
      <c r="J8"/>
      <c r="N8"/>
    </row>
    <row r="9" spans="1:19" x14ac:dyDescent="0.3">
      <c r="B9" s="11"/>
      <c r="C9" s="34"/>
      <c r="D9" s="34"/>
      <c r="E9" s="34"/>
      <c r="F9" s="34"/>
      <c r="G9" s="34"/>
      <c r="H9" s="34"/>
      <c r="I9" s="36"/>
      <c r="J9" s="34"/>
      <c r="K9" s="34"/>
      <c r="L9" s="34"/>
      <c r="M9" s="34"/>
      <c r="N9" s="34"/>
      <c r="O9" s="34"/>
    </row>
    <row r="10" spans="1:19" ht="23" x14ac:dyDescent="0.3">
      <c r="B10" s="11"/>
      <c r="C10" s="74" t="s">
        <v>154</v>
      </c>
      <c r="D10" s="75" t="s">
        <v>152</v>
      </c>
      <c r="E10" s="36" t="s">
        <v>93</v>
      </c>
      <c r="G10" s="36"/>
      <c r="H10" s="36"/>
      <c r="I10" s="36"/>
      <c r="J10" s="36"/>
      <c r="K10" s="36"/>
      <c r="L10" s="36"/>
      <c r="M10" s="36"/>
      <c r="N10" s="36"/>
      <c r="O10" s="36"/>
    </row>
    <row r="11" spans="1:19" x14ac:dyDescent="0.3">
      <c r="A11" s="11">
        <v>12</v>
      </c>
      <c r="B11" s="11" t="s">
        <v>94</v>
      </c>
      <c r="C11" s="85">
        <v>3731201</v>
      </c>
      <c r="D11" s="85">
        <v>9646</v>
      </c>
      <c r="E11" s="37">
        <v>3740847</v>
      </c>
      <c r="G11" s="37"/>
      <c r="H11" s="37"/>
      <c r="I11" s="36"/>
      <c r="J11" s="37"/>
      <c r="K11" s="36"/>
      <c r="L11" s="36"/>
      <c r="M11" s="36"/>
      <c r="N11" s="36"/>
      <c r="O11" s="36"/>
      <c r="Q11" s="48"/>
      <c r="R11" s="48"/>
      <c r="S11" s="48"/>
    </row>
    <row r="12" spans="1:19" x14ac:dyDescent="0.3">
      <c r="B12" s="11" t="s">
        <v>95</v>
      </c>
      <c r="C12" s="38">
        <v>0.99742143958306773</v>
      </c>
      <c r="D12" s="38">
        <v>2.5785604169323152E-3</v>
      </c>
      <c r="E12" s="39"/>
      <c r="G12" s="39"/>
      <c r="H12" s="39"/>
      <c r="I12" s="36"/>
      <c r="J12" s="39"/>
      <c r="K12" s="40"/>
      <c r="L12" s="40"/>
      <c r="M12" s="40"/>
      <c r="N12" s="40"/>
      <c r="O12" s="40"/>
    </row>
    <row r="13" spans="1:19" x14ac:dyDescent="0.3">
      <c r="B13" s="11"/>
      <c r="C13" s="38"/>
      <c r="D13" s="38"/>
      <c r="E13" s="38"/>
      <c r="F13" s="39"/>
      <c r="G13" s="39"/>
      <c r="H13" s="39"/>
      <c r="I13" s="36"/>
      <c r="J13" s="39"/>
      <c r="K13" s="40"/>
      <c r="L13" s="40"/>
      <c r="M13" s="40"/>
      <c r="N13" s="40"/>
      <c r="O13" s="40"/>
    </row>
    <row r="14" spans="1:19" ht="23" x14ac:dyDescent="0.3">
      <c r="B14" s="11"/>
      <c r="C14" s="74" t="s">
        <v>154</v>
      </c>
      <c r="D14" s="75" t="s">
        <v>152</v>
      </c>
      <c r="E14" s="34"/>
      <c r="G14" s="34"/>
      <c r="H14" s="34"/>
      <c r="I14" s="36"/>
      <c r="J14" s="34"/>
      <c r="K14" s="34"/>
      <c r="L14" s="34"/>
      <c r="M14" s="34"/>
      <c r="N14" s="34"/>
      <c r="O14" s="34"/>
    </row>
    <row r="15" spans="1:19" x14ac:dyDescent="0.3">
      <c r="A15" s="2">
        <v>2</v>
      </c>
      <c r="B15" s="11" t="s">
        <v>96</v>
      </c>
      <c r="C15" s="41">
        <v>0.99577434942083642</v>
      </c>
      <c r="D15" s="41">
        <v>4.2256505791635739E-3</v>
      </c>
      <c r="E15" s="34">
        <v>1</v>
      </c>
      <c r="G15" s="34"/>
      <c r="H15" s="34"/>
      <c r="I15" s="36"/>
      <c r="J15" s="34"/>
      <c r="K15" s="34"/>
      <c r="L15" s="34"/>
      <c r="M15" s="34"/>
      <c r="N15" s="34"/>
      <c r="O15" s="34"/>
    </row>
    <row r="16" spans="1:19" x14ac:dyDescent="0.3">
      <c r="A16" s="2"/>
      <c r="B16" s="11"/>
      <c r="C16" s="69">
        <v>15865986334</v>
      </c>
      <c r="D16" s="69">
        <v>67328621.570000008</v>
      </c>
      <c r="E16" s="42">
        <v>15933314955.57</v>
      </c>
      <c r="G16" s="42"/>
      <c r="H16" s="42"/>
      <c r="I16" s="36"/>
      <c r="J16" s="42"/>
      <c r="K16" s="43"/>
      <c r="L16" s="43"/>
      <c r="M16" s="43"/>
      <c r="N16" s="43"/>
      <c r="O16" s="44"/>
      <c r="Q16" s="42"/>
      <c r="R16" s="42"/>
      <c r="S16" s="42"/>
    </row>
    <row r="17" spans="1:15" x14ac:dyDescent="0.3">
      <c r="A17" s="2"/>
      <c r="B17" s="11"/>
      <c r="C17" s="35">
        <v>15.865986334</v>
      </c>
      <c r="D17" s="35">
        <v>6.7328621570000011E-2</v>
      </c>
      <c r="E17" s="35">
        <v>15.933314955569999</v>
      </c>
      <c r="G17" s="35"/>
      <c r="H17" s="35"/>
      <c r="I17" s="36"/>
      <c r="J17" s="35"/>
      <c r="K17" s="43" t="s">
        <v>88</v>
      </c>
      <c r="L17" s="43"/>
      <c r="M17" s="43"/>
      <c r="N17" s="43"/>
      <c r="O17" s="44"/>
    </row>
    <row r="18" spans="1:15" x14ac:dyDescent="0.3">
      <c r="A18" s="2"/>
      <c r="B18" s="11"/>
      <c r="C18" s="44"/>
      <c r="D18" s="44"/>
      <c r="E18" s="44"/>
      <c r="F18" s="44"/>
      <c r="G18" s="44"/>
      <c r="H18" s="44"/>
      <c r="I18" s="36"/>
      <c r="J18" s="44"/>
      <c r="K18" s="44"/>
      <c r="L18" s="44"/>
      <c r="M18" s="44"/>
      <c r="N18" s="44"/>
      <c r="O18" s="44"/>
    </row>
    <row r="19" spans="1:15" x14ac:dyDescent="0.3">
      <c r="A19" s="2"/>
      <c r="C19" s="11">
        <v>2016</v>
      </c>
      <c r="D19" s="11">
        <v>2017</v>
      </c>
      <c r="E19" s="2">
        <v>2018</v>
      </c>
      <c r="F19" s="2">
        <v>2019</v>
      </c>
      <c r="G19" s="67">
        <v>2020</v>
      </c>
      <c r="H19"/>
      <c r="I19"/>
      <c r="J19"/>
      <c r="N19"/>
    </row>
    <row r="20" spans="1:15" x14ac:dyDescent="0.3">
      <c r="A20" s="2">
        <v>4</v>
      </c>
      <c r="B20" s="11" t="s">
        <v>46</v>
      </c>
      <c r="C20" s="34">
        <v>0.67491774813395555</v>
      </c>
      <c r="D20" s="34">
        <v>0.64479278401963069</v>
      </c>
      <c r="E20" s="83">
        <v>0.84428134719001846</v>
      </c>
      <c r="F20" s="83">
        <v>0.74596644933452128</v>
      </c>
      <c r="G20" s="70">
        <v>0.65429438302965237</v>
      </c>
      <c r="H20"/>
      <c r="I20"/>
      <c r="J20" s="47"/>
      <c r="N20"/>
    </row>
    <row r="21" spans="1:15" x14ac:dyDescent="0.3">
      <c r="A21" s="2">
        <v>5</v>
      </c>
      <c r="B21" s="11" t="s">
        <v>49</v>
      </c>
      <c r="C21" s="34">
        <v>0.46596715422550394</v>
      </c>
      <c r="D21" s="34">
        <v>0.48129468917962115</v>
      </c>
      <c r="E21" s="83">
        <v>0.49899577360907477</v>
      </c>
      <c r="F21" s="83">
        <v>0.39727420736961244</v>
      </c>
      <c r="G21" s="70">
        <v>0.40247797216259412</v>
      </c>
      <c r="H21"/>
      <c r="I21"/>
      <c r="J21" s="50"/>
      <c r="N21"/>
    </row>
    <row r="22" spans="1:15" x14ac:dyDescent="0.3">
      <c r="A22" s="2">
        <v>6</v>
      </c>
      <c r="B22" s="11" t="s">
        <v>50</v>
      </c>
      <c r="C22" s="34">
        <v>1.6873338061471075</v>
      </c>
      <c r="D22" s="34">
        <v>1.7425596605047529</v>
      </c>
      <c r="E22" s="83">
        <v>1.8557787103082637</v>
      </c>
      <c r="F22" s="83">
        <v>0.98012478976501116</v>
      </c>
      <c r="G22" s="70">
        <v>1.0149574916858819</v>
      </c>
      <c r="H22"/>
      <c r="I22"/>
      <c r="J22" s="47"/>
      <c r="N22"/>
    </row>
    <row r="23" spans="1:15" x14ac:dyDescent="0.3">
      <c r="A23" s="2">
        <v>7</v>
      </c>
      <c r="B23" s="11" t="s">
        <v>97</v>
      </c>
      <c r="C23" s="34">
        <v>2.1853588837733415</v>
      </c>
      <c r="D23" s="34">
        <v>2.1537809335320115</v>
      </c>
      <c r="E23" s="82">
        <v>2.5916411497897518</v>
      </c>
      <c r="F23" s="82">
        <v>2.5291273605880775</v>
      </c>
      <c r="G23" s="71">
        <v>2.3347047492107995</v>
      </c>
      <c r="H23"/>
      <c r="I23"/>
      <c r="J23" s="47"/>
      <c r="N23"/>
    </row>
    <row r="24" spans="1:15" x14ac:dyDescent="0.3">
      <c r="A24" s="2">
        <v>10</v>
      </c>
      <c r="B24" s="11" t="s">
        <v>98</v>
      </c>
      <c r="C24" s="45">
        <v>2.4011458299605316E-2</v>
      </c>
      <c r="D24" s="45">
        <v>2.467504981834619E-2</v>
      </c>
      <c r="E24" s="84">
        <v>3.0797464693080225E-2</v>
      </c>
      <c r="F24" s="84">
        <v>2.255791788166104E-2</v>
      </c>
      <c r="G24" s="72">
        <v>1.9563544965986283E-2</v>
      </c>
      <c r="H24"/>
      <c r="I24"/>
      <c r="J24" s="51"/>
      <c r="N24"/>
    </row>
    <row r="25" spans="1:15" x14ac:dyDescent="0.3">
      <c r="A25" s="2">
        <v>11</v>
      </c>
      <c r="B25" s="11" t="s">
        <v>99</v>
      </c>
      <c r="C25" s="45">
        <v>8.6948929675434286E-2</v>
      </c>
      <c r="D25" s="45">
        <v>8.9337670664278335E-2</v>
      </c>
      <c r="E25" s="84">
        <v>0.11453659997061208</v>
      </c>
      <c r="F25" s="84">
        <v>5.56531838995762E-2</v>
      </c>
      <c r="G25" s="72">
        <v>4.9334790722757496E-2</v>
      </c>
      <c r="H25"/>
      <c r="I25"/>
      <c r="J25" s="51"/>
      <c r="N25"/>
    </row>
    <row r="26" spans="1:15" x14ac:dyDescent="0.3">
      <c r="D26" s="61"/>
      <c r="E26" s="64"/>
      <c r="F26" s="79"/>
      <c r="G26" s="66"/>
      <c r="H26"/>
      <c r="I26"/>
      <c r="J26"/>
      <c r="K26" s="53"/>
      <c r="N26"/>
    </row>
    <row r="27" spans="1:15" x14ac:dyDescent="0.3">
      <c r="C27" s="11">
        <v>2016</v>
      </c>
      <c r="D27" s="11">
        <v>2017</v>
      </c>
      <c r="E27" s="2">
        <v>2018</v>
      </c>
      <c r="F27" s="2">
        <v>2019</v>
      </c>
      <c r="G27" s="67">
        <v>2020</v>
      </c>
      <c r="H27"/>
      <c r="I27"/>
      <c r="J27"/>
      <c r="K27" s="53"/>
      <c r="N27"/>
    </row>
    <row r="28" spans="1:15" x14ac:dyDescent="0.3">
      <c r="A28" s="11">
        <v>15</v>
      </c>
      <c r="B28" s="11" t="s">
        <v>114</v>
      </c>
      <c r="C28" s="43">
        <v>24564.147349999999</v>
      </c>
      <c r="D28" s="43">
        <v>24532.97235</v>
      </c>
      <c r="E28" s="83">
        <v>26088.469100000002</v>
      </c>
      <c r="F28" s="244">
        <v>26704.418000000001</v>
      </c>
      <c r="G28" s="73">
        <v>25064.636999999999</v>
      </c>
      <c r="H28" s="54" t="s">
        <v>117</v>
      </c>
      <c r="I28"/>
      <c r="J28"/>
      <c r="K28" s="53"/>
      <c r="N28"/>
    </row>
    <row r="29" spans="1:15" x14ac:dyDescent="0.3">
      <c r="B29" s="11" t="s">
        <v>101</v>
      </c>
      <c r="C29" s="48">
        <v>11124.3</v>
      </c>
      <c r="D29" s="48">
        <v>11627.1</v>
      </c>
      <c r="E29" s="83">
        <v>12291.7</v>
      </c>
      <c r="F29" s="244">
        <v>26609.33</v>
      </c>
      <c r="G29" s="73">
        <v>24971.34</v>
      </c>
      <c r="H29" s="54" t="s">
        <v>117</v>
      </c>
      <c r="I29"/>
      <c r="J29"/>
      <c r="K29" s="53"/>
      <c r="N29"/>
    </row>
    <row r="30" spans="1:15" x14ac:dyDescent="0.3">
      <c r="B30" s="11" t="s">
        <v>131</v>
      </c>
      <c r="C30" s="48">
        <v>64.69735</v>
      </c>
      <c r="D30" s="48">
        <v>63.402349999999998</v>
      </c>
      <c r="E30" s="83">
        <v>13725.27</v>
      </c>
      <c r="F30" s="244">
        <v>95.087999999999994</v>
      </c>
      <c r="G30" s="73">
        <v>93.296999999999997</v>
      </c>
      <c r="H30" s="54" t="s">
        <v>117</v>
      </c>
      <c r="I30"/>
      <c r="J30"/>
      <c r="K30" s="53"/>
      <c r="N30"/>
    </row>
    <row r="31" spans="1:15" s="5" customFormat="1" x14ac:dyDescent="0.3">
      <c r="A31" s="2"/>
      <c r="B31" s="2"/>
      <c r="D31" s="59"/>
      <c r="E31" s="59"/>
      <c r="F31" s="59"/>
      <c r="G31" s="59"/>
      <c r="H31" s="59"/>
      <c r="J31" s="60"/>
    </row>
    <row r="32" spans="1:15" ht="23" x14ac:dyDescent="0.3">
      <c r="C32" s="74" t="s">
        <v>154</v>
      </c>
      <c r="D32" s="75" t="s">
        <v>152</v>
      </c>
      <c r="E32" s="36" t="s">
        <v>93</v>
      </c>
      <c r="G32" s="36"/>
      <c r="H32" s="36"/>
      <c r="I32" s="5"/>
    </row>
    <row r="33" spans="1:9" s="58" customFormat="1" x14ac:dyDescent="0.3">
      <c r="A33" s="11">
        <v>14</v>
      </c>
      <c r="B33" s="11" t="s">
        <v>118</v>
      </c>
      <c r="C33" s="49">
        <v>24971.34</v>
      </c>
      <c r="D33" s="49">
        <v>93.296999999999997</v>
      </c>
      <c r="E33" s="37">
        <v>25064.636999999999</v>
      </c>
      <c r="G33" s="37"/>
      <c r="H33" s="37"/>
      <c r="I33" s="5"/>
    </row>
    <row r="34" spans="1:9" s="58" customFormat="1" x14ac:dyDescent="0.3">
      <c r="A34" s="11"/>
      <c r="B34" s="11" t="s">
        <v>119</v>
      </c>
      <c r="C34" s="38">
        <v>0.9962777438189111</v>
      </c>
      <c r="D34" s="38">
        <v>3.7222561810889183E-3</v>
      </c>
      <c r="E34" s="39"/>
      <c r="G34" s="39"/>
      <c r="H34" s="39"/>
      <c r="I34" s="5"/>
    </row>
    <row r="35" spans="1:9" s="58" customFormat="1" x14ac:dyDescent="0.3">
      <c r="A35" s="11"/>
      <c r="G35" s="79"/>
      <c r="H35" s="64"/>
      <c r="I35" s="5"/>
    </row>
    <row r="36" spans="1:9" x14ac:dyDescent="0.3">
      <c r="I36" s="5"/>
    </row>
    <row r="37" spans="1:9" ht="12.5" x14ac:dyDescent="0.25">
      <c r="A37" s="65" t="s">
        <v>130</v>
      </c>
      <c r="B37" s="66"/>
      <c r="C37" s="66"/>
      <c r="D37" s="66"/>
      <c r="I37" s="5"/>
    </row>
    <row r="38" spans="1:9" x14ac:dyDescent="0.3">
      <c r="I38" s="5"/>
    </row>
    <row r="39" spans="1:9" x14ac:dyDescent="0.3">
      <c r="I39" s="5"/>
    </row>
    <row r="40" spans="1:9" x14ac:dyDescent="0.3">
      <c r="I40" s="5"/>
    </row>
    <row r="41" spans="1:9" x14ac:dyDescent="0.3">
      <c r="I41" s="5"/>
    </row>
    <row r="42" spans="1:9" x14ac:dyDescent="0.3">
      <c r="I42" s="5"/>
    </row>
    <row r="43" spans="1:9" x14ac:dyDescent="0.3">
      <c r="I43" s="5"/>
    </row>
    <row r="44" spans="1:9" x14ac:dyDescent="0.3">
      <c r="I44" s="5"/>
    </row>
    <row r="45" spans="1:9" x14ac:dyDescent="0.3">
      <c r="I45" s="5"/>
    </row>
    <row r="46" spans="1:9" x14ac:dyDescent="0.3">
      <c r="I46" s="5"/>
    </row>
    <row r="47" spans="1:9" x14ac:dyDescent="0.3">
      <c r="I47" s="5"/>
    </row>
    <row r="48" spans="1:9" x14ac:dyDescent="0.3">
      <c r="I48" s="5"/>
    </row>
    <row r="49" spans="9:9" x14ac:dyDescent="0.3">
      <c r="I49" s="5"/>
    </row>
    <row r="50" spans="9:9" x14ac:dyDescent="0.3">
      <c r="I50" s="5"/>
    </row>
    <row r="51" spans="9:9" x14ac:dyDescent="0.3">
      <c r="I51" s="5"/>
    </row>
    <row r="52" spans="9:9" x14ac:dyDescent="0.3">
      <c r="I52" s="5"/>
    </row>
    <row r="53" spans="9:9" x14ac:dyDescent="0.3">
      <c r="I53" s="5"/>
    </row>
    <row r="54" spans="9:9" x14ac:dyDescent="0.3">
      <c r="I54" s="5"/>
    </row>
    <row r="55" spans="9:9" x14ac:dyDescent="0.3">
      <c r="I55" s="5"/>
    </row>
    <row r="56" spans="9:9" x14ac:dyDescent="0.3">
      <c r="I56" s="5"/>
    </row>
    <row r="57" spans="9:9" x14ac:dyDescent="0.3">
      <c r="I57" s="5"/>
    </row>
    <row r="58" spans="9:9" x14ac:dyDescent="0.3">
      <c r="I58" s="5"/>
    </row>
    <row r="59" spans="9:9" x14ac:dyDescent="0.3">
      <c r="I59" s="5"/>
    </row>
    <row r="60" spans="9:9" x14ac:dyDescent="0.3">
      <c r="I60" s="5"/>
    </row>
    <row r="61" spans="9:9" x14ac:dyDescent="0.3">
      <c r="I61" s="5"/>
    </row>
    <row r="62" spans="9:9" x14ac:dyDescent="0.3">
      <c r="I62" s="5"/>
    </row>
    <row r="63" spans="9:9" x14ac:dyDescent="0.3">
      <c r="I63" s="5"/>
    </row>
  </sheetData>
  <sheetProtection algorithmName="SHA-512" hashValue="qcygGvBzNyf+veEB2SbRtmx3YU8Qga3eXhy9lH9TXnGHIEe4a3hRryY7hdXZnKZYX7RV9A25+aB6erXAIk5buQ==" saltValue="5H/T/ho/9S+hYhuNdpVurQ==" spinCount="100000" sheet="1" objects="1" scenarios="1"/>
  <phoneticPr fontId="21" type="noConversion"/>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73A0F"/>
  </sheetPr>
  <dimension ref="A4:AJ37"/>
  <sheetViews>
    <sheetView showGridLines="0" view="pageBreakPreview" zoomScale="54" zoomScaleNormal="51" zoomScaleSheetLayoutView="54" zoomScalePageLayoutView="40" workbookViewId="0">
      <selection activeCell="A35" sqref="A35:Y36"/>
    </sheetView>
  </sheetViews>
  <sheetFormatPr defaultRowHeight="12.5" x14ac:dyDescent="0.25"/>
  <cols>
    <col min="1" max="25" width="5.26953125" style="86" customWidth="1"/>
  </cols>
  <sheetData>
    <row r="4" spans="1:25" x14ac:dyDescent="0.25">
      <c r="A4" s="325" t="s">
        <v>134</v>
      </c>
      <c r="B4" s="325"/>
      <c r="C4" s="325"/>
      <c r="D4" s="325"/>
      <c r="E4" s="325"/>
      <c r="F4" s="325"/>
      <c r="G4" s="325"/>
      <c r="H4" s="325"/>
      <c r="I4" s="325"/>
      <c r="J4" s="325"/>
      <c r="K4" s="325"/>
      <c r="L4" s="90"/>
      <c r="M4" s="90"/>
      <c r="O4" s="324" t="s">
        <v>0</v>
      </c>
      <c r="P4" s="324"/>
      <c r="Q4" s="324"/>
      <c r="R4" s="324"/>
      <c r="S4" s="324"/>
      <c r="T4" s="324"/>
      <c r="U4" s="324"/>
      <c r="V4" s="324"/>
      <c r="W4" s="324"/>
      <c r="X4" s="325" t="s">
        <v>1</v>
      </c>
      <c r="Y4" s="325"/>
    </row>
    <row r="5" spans="1:25" ht="17.75" customHeight="1" x14ac:dyDescent="0.25">
      <c r="A5" s="325"/>
      <c r="B5" s="325"/>
      <c r="C5" s="325"/>
      <c r="D5" s="325"/>
      <c r="E5" s="325"/>
      <c r="F5" s="325"/>
      <c r="G5" s="325"/>
      <c r="H5" s="325"/>
      <c r="I5" s="325"/>
      <c r="J5" s="325"/>
      <c r="K5" s="325"/>
      <c r="L5" s="90"/>
      <c r="M5" s="90"/>
      <c r="O5" s="324"/>
      <c r="P5" s="324"/>
      <c r="Q5" s="324"/>
      <c r="R5" s="324"/>
      <c r="S5" s="324"/>
      <c r="T5" s="324"/>
      <c r="U5" s="324"/>
      <c r="V5" s="324"/>
      <c r="W5" s="324"/>
      <c r="X5" s="325"/>
      <c r="Y5" s="325"/>
    </row>
    <row r="6" spans="1:25" x14ac:dyDescent="0.25">
      <c r="A6" s="325"/>
      <c r="B6" s="325"/>
      <c r="C6" s="325"/>
      <c r="D6" s="325"/>
      <c r="E6" s="325"/>
      <c r="F6" s="325"/>
      <c r="G6" s="325"/>
      <c r="H6" s="325"/>
      <c r="I6" s="325"/>
      <c r="J6" s="325"/>
      <c r="K6" s="325"/>
      <c r="L6" s="90"/>
      <c r="M6" s="90"/>
      <c r="O6" s="324"/>
      <c r="P6" s="324"/>
      <c r="Q6" s="324"/>
      <c r="R6" s="324"/>
      <c r="S6" s="324"/>
      <c r="T6" s="324"/>
      <c r="U6" s="324"/>
      <c r="V6" s="324"/>
      <c r="W6" s="324"/>
      <c r="X6" s="325"/>
      <c r="Y6" s="325"/>
    </row>
    <row r="7" spans="1:25" ht="12.75" customHeight="1" x14ac:dyDescent="0.25"/>
    <row r="8" spans="1:25" ht="14" x14ac:dyDescent="0.3">
      <c r="O8" s="91" t="s">
        <v>129</v>
      </c>
      <c r="X8" s="322">
        <v>3</v>
      </c>
      <c r="Y8" s="322"/>
    </row>
    <row r="9" spans="1:25" x14ac:dyDescent="0.25">
      <c r="A9" s="323" t="s">
        <v>135</v>
      </c>
      <c r="B9" s="323"/>
      <c r="C9" s="323"/>
      <c r="D9" s="323"/>
      <c r="E9" s="323"/>
      <c r="F9" s="323"/>
      <c r="G9" s="323"/>
      <c r="H9" s="323"/>
      <c r="I9" s="323"/>
      <c r="J9" s="323"/>
      <c r="K9" s="323"/>
      <c r="L9" s="323"/>
    </row>
    <row r="10" spans="1:25" ht="14" x14ac:dyDescent="0.3">
      <c r="A10" s="323"/>
      <c r="B10" s="323"/>
      <c r="C10" s="323"/>
      <c r="D10" s="323"/>
      <c r="E10" s="323"/>
      <c r="F10" s="323"/>
      <c r="G10" s="323"/>
      <c r="H10" s="323"/>
      <c r="I10" s="323"/>
      <c r="J10" s="323"/>
      <c r="K10" s="323"/>
      <c r="L10" s="323"/>
      <c r="O10" s="91" t="s">
        <v>2</v>
      </c>
      <c r="X10" s="322">
        <v>4</v>
      </c>
      <c r="Y10" s="322"/>
    </row>
    <row r="11" spans="1:25" x14ac:dyDescent="0.25">
      <c r="A11" s="323"/>
      <c r="B11" s="323"/>
      <c r="C11" s="323"/>
      <c r="D11" s="323"/>
      <c r="E11" s="323"/>
      <c r="F11" s="323"/>
      <c r="G11" s="323"/>
      <c r="H11" s="323"/>
      <c r="I11" s="323"/>
      <c r="J11" s="323"/>
      <c r="K11" s="323"/>
      <c r="L11" s="323"/>
    </row>
    <row r="12" spans="1:25" ht="15" customHeight="1" x14ac:dyDescent="0.3">
      <c r="A12" s="323"/>
      <c r="B12" s="323"/>
      <c r="C12" s="323"/>
      <c r="D12" s="323"/>
      <c r="E12" s="323"/>
      <c r="F12" s="323"/>
      <c r="G12" s="323"/>
      <c r="H12" s="323"/>
      <c r="I12" s="323"/>
      <c r="J12" s="323"/>
      <c r="K12" s="323"/>
      <c r="L12" s="323"/>
      <c r="P12" s="92" t="s">
        <v>136</v>
      </c>
      <c r="X12" s="321">
        <v>5</v>
      </c>
      <c r="Y12" s="321"/>
    </row>
    <row r="13" spans="1:25" x14ac:dyDescent="0.25">
      <c r="A13" s="323"/>
      <c r="B13" s="323"/>
      <c r="C13" s="323"/>
      <c r="D13" s="323"/>
      <c r="E13" s="323"/>
      <c r="F13" s="323"/>
      <c r="G13" s="323"/>
      <c r="H13" s="323"/>
      <c r="I13" s="323"/>
      <c r="J13" s="323"/>
      <c r="K13" s="323"/>
      <c r="L13" s="323"/>
    </row>
    <row r="14" spans="1:25" ht="14" x14ac:dyDescent="0.3">
      <c r="A14" s="323"/>
      <c r="B14" s="323"/>
      <c r="C14" s="323"/>
      <c r="D14" s="323"/>
      <c r="E14" s="323"/>
      <c r="F14" s="323"/>
      <c r="G14" s="323"/>
      <c r="H14" s="323"/>
      <c r="I14" s="323"/>
      <c r="J14" s="323"/>
      <c r="K14" s="323"/>
      <c r="L14" s="323"/>
      <c r="O14" s="91" t="s">
        <v>3</v>
      </c>
      <c r="P14" s="92"/>
      <c r="X14" s="322">
        <v>7</v>
      </c>
      <c r="Y14" s="322"/>
    </row>
    <row r="15" spans="1:25" x14ac:dyDescent="0.25">
      <c r="A15" s="323"/>
      <c r="B15" s="323"/>
      <c r="C15" s="323"/>
      <c r="D15" s="323"/>
      <c r="E15" s="323"/>
      <c r="F15" s="323"/>
      <c r="G15" s="323"/>
      <c r="H15" s="323"/>
      <c r="I15" s="323"/>
      <c r="J15" s="323"/>
      <c r="K15" s="323"/>
      <c r="L15" s="323"/>
    </row>
    <row r="16" spans="1:25" ht="14" x14ac:dyDescent="0.3">
      <c r="A16" s="323"/>
      <c r="B16" s="323"/>
      <c r="C16" s="323"/>
      <c r="D16" s="323"/>
      <c r="E16" s="323"/>
      <c r="F16" s="323"/>
      <c r="G16" s="323"/>
      <c r="H16" s="323"/>
      <c r="I16" s="323"/>
      <c r="J16" s="323"/>
      <c r="K16" s="323"/>
      <c r="L16" s="323"/>
      <c r="P16" s="92" t="s">
        <v>137</v>
      </c>
      <c r="X16" s="321">
        <v>8</v>
      </c>
      <c r="Y16" s="321"/>
    </row>
    <row r="17" spans="1:36" ht="14" x14ac:dyDescent="0.3">
      <c r="A17" s="323"/>
      <c r="B17" s="323"/>
      <c r="C17" s="323"/>
      <c r="D17" s="323"/>
      <c r="E17" s="323"/>
      <c r="F17" s="323"/>
      <c r="G17" s="323"/>
      <c r="H17" s="323"/>
      <c r="I17" s="323"/>
      <c r="J17" s="323"/>
      <c r="K17" s="323"/>
      <c r="L17" s="323"/>
      <c r="AA17" s="91"/>
      <c r="AB17" s="86"/>
      <c r="AC17" s="86"/>
      <c r="AD17" s="86"/>
      <c r="AE17" s="86"/>
      <c r="AF17" s="86"/>
      <c r="AG17" s="86"/>
      <c r="AH17" s="86"/>
      <c r="AI17" s="322"/>
      <c r="AJ17" s="322"/>
    </row>
    <row r="18" spans="1:36" ht="14" x14ac:dyDescent="0.3">
      <c r="A18" s="323" t="s">
        <v>132</v>
      </c>
      <c r="B18" s="323"/>
      <c r="C18" s="323"/>
      <c r="D18" s="323"/>
      <c r="E18" s="323"/>
      <c r="F18" s="323"/>
      <c r="G18" s="323"/>
      <c r="H18" s="323"/>
      <c r="I18" s="323"/>
      <c r="J18" s="323"/>
      <c r="K18" s="323"/>
      <c r="L18" s="323"/>
      <c r="O18" s="91" t="s">
        <v>4</v>
      </c>
      <c r="P18" s="92"/>
      <c r="X18" s="322">
        <v>9</v>
      </c>
      <c r="Y18" s="322"/>
    </row>
    <row r="19" spans="1:36" x14ac:dyDescent="0.25">
      <c r="A19" s="323"/>
      <c r="B19" s="323"/>
      <c r="C19" s="323"/>
      <c r="D19" s="323"/>
      <c r="E19" s="323"/>
      <c r="F19" s="323"/>
      <c r="G19" s="323"/>
      <c r="H19" s="323"/>
      <c r="I19" s="323"/>
      <c r="J19" s="323"/>
      <c r="K19" s="323"/>
      <c r="L19" s="323"/>
    </row>
    <row r="20" spans="1:36" ht="14" x14ac:dyDescent="0.3">
      <c r="A20" s="323"/>
      <c r="B20" s="323"/>
      <c r="C20" s="323"/>
      <c r="D20" s="323"/>
      <c r="E20" s="323"/>
      <c r="F20" s="323"/>
      <c r="G20" s="323"/>
      <c r="H20" s="323"/>
      <c r="I20" s="323"/>
      <c r="J20" s="323"/>
      <c r="K20" s="323"/>
      <c r="L20" s="323"/>
      <c r="P20" s="92" t="s">
        <v>5</v>
      </c>
      <c r="X20" s="321">
        <v>10</v>
      </c>
      <c r="Y20" s="321"/>
    </row>
    <row r="21" spans="1:36" ht="15" customHeight="1" x14ac:dyDescent="0.25">
      <c r="A21" s="323"/>
      <c r="B21" s="323"/>
      <c r="C21" s="323"/>
      <c r="D21" s="323"/>
      <c r="E21" s="323"/>
      <c r="F21" s="323"/>
      <c r="G21" s="323"/>
      <c r="H21" s="323"/>
      <c r="I21" s="323"/>
      <c r="J21" s="323"/>
      <c r="K21" s="323"/>
      <c r="L21" s="323"/>
    </row>
    <row r="22" spans="1:36" ht="14" x14ac:dyDescent="0.3">
      <c r="A22" s="323"/>
      <c r="B22" s="323"/>
      <c r="C22" s="323"/>
      <c r="D22" s="323"/>
      <c r="E22" s="323"/>
      <c r="F22" s="323"/>
      <c r="G22" s="323"/>
      <c r="H22" s="323"/>
      <c r="I22" s="323"/>
      <c r="J22" s="323"/>
      <c r="K22" s="323"/>
      <c r="L22" s="323"/>
      <c r="O22" s="91" t="s">
        <v>6</v>
      </c>
      <c r="P22" s="92"/>
      <c r="X22" s="322">
        <v>13</v>
      </c>
      <c r="Y22" s="322"/>
    </row>
    <row r="23" spans="1:36" ht="15" customHeight="1" x14ac:dyDescent="0.25">
      <c r="A23" s="323"/>
      <c r="B23" s="323"/>
      <c r="C23" s="323"/>
      <c r="D23" s="323"/>
      <c r="E23" s="323"/>
      <c r="F23" s="323"/>
      <c r="G23" s="323"/>
      <c r="H23" s="323"/>
      <c r="I23" s="323"/>
      <c r="J23" s="323"/>
      <c r="K23" s="323"/>
      <c r="L23" s="323"/>
    </row>
    <row r="24" spans="1:36" ht="14" x14ac:dyDescent="0.3">
      <c r="A24" s="323"/>
      <c r="B24" s="323"/>
      <c r="C24" s="323"/>
      <c r="D24" s="323"/>
      <c r="E24" s="323"/>
      <c r="F24" s="323"/>
      <c r="G24" s="323"/>
      <c r="H24" s="323"/>
      <c r="I24" s="323"/>
      <c r="J24" s="323"/>
      <c r="K24" s="323"/>
      <c r="L24" s="323"/>
      <c r="P24" s="92" t="s">
        <v>7</v>
      </c>
      <c r="X24" s="321">
        <v>15</v>
      </c>
      <c r="Y24" s="321"/>
    </row>
    <row r="25" spans="1:36" x14ac:dyDescent="0.25">
      <c r="A25" s="323"/>
      <c r="B25" s="323"/>
      <c r="C25" s="323"/>
      <c r="D25" s="323"/>
      <c r="E25" s="323"/>
      <c r="F25" s="323"/>
      <c r="G25" s="323"/>
      <c r="H25" s="323"/>
      <c r="I25" s="323"/>
      <c r="J25" s="323"/>
      <c r="K25" s="323"/>
      <c r="L25" s="323"/>
    </row>
    <row r="26" spans="1:36" ht="14" x14ac:dyDescent="0.3">
      <c r="A26" s="323"/>
      <c r="B26" s="323"/>
      <c r="C26" s="323"/>
      <c r="D26" s="323"/>
      <c r="E26" s="323"/>
      <c r="F26" s="323"/>
      <c r="G26" s="323"/>
      <c r="H26" s="323"/>
      <c r="I26" s="323"/>
      <c r="J26" s="323"/>
      <c r="K26" s="323"/>
      <c r="L26" s="323"/>
      <c r="O26" s="91" t="s">
        <v>60</v>
      </c>
      <c r="P26" s="92"/>
      <c r="X26" s="322">
        <v>17</v>
      </c>
      <c r="Y26" s="322"/>
    </row>
    <row r="28" spans="1:36" x14ac:dyDescent="0.25">
      <c r="O28" s="320" t="s">
        <v>138</v>
      </c>
      <c r="P28" s="320"/>
      <c r="Q28" s="320"/>
      <c r="R28" s="320"/>
      <c r="S28" s="320"/>
      <c r="T28" s="320"/>
      <c r="U28" s="320"/>
      <c r="V28" s="320"/>
      <c r="W28" s="320"/>
      <c r="X28" s="322">
        <v>18</v>
      </c>
      <c r="Y28" s="322"/>
      <c r="Z28" s="86"/>
    </row>
    <row r="29" spans="1:36" ht="15" customHeight="1" x14ac:dyDescent="0.25">
      <c r="O29" s="320"/>
      <c r="P29" s="320"/>
      <c r="Q29" s="320"/>
      <c r="R29" s="320"/>
      <c r="S29" s="320"/>
      <c r="T29" s="320"/>
      <c r="U29" s="320"/>
      <c r="V29" s="320"/>
      <c r="W29" s="320"/>
      <c r="X29" s="322"/>
      <c r="Y29" s="322"/>
    </row>
    <row r="31" spans="1:36" x14ac:dyDescent="0.25">
      <c r="O31" s="320" t="s">
        <v>181</v>
      </c>
      <c r="P31" s="320"/>
      <c r="Q31" s="320"/>
      <c r="R31" s="320"/>
      <c r="S31" s="320"/>
      <c r="T31" s="320"/>
      <c r="U31" s="320"/>
      <c r="V31" s="320"/>
      <c r="W31" s="320"/>
      <c r="X31" s="322">
        <v>19</v>
      </c>
      <c r="Y31" s="322"/>
    </row>
    <row r="32" spans="1:36" x14ac:dyDescent="0.25">
      <c r="O32" s="320"/>
      <c r="P32" s="320"/>
      <c r="Q32" s="320"/>
      <c r="R32" s="320"/>
      <c r="S32" s="320"/>
      <c r="T32" s="320"/>
      <c r="U32" s="320"/>
      <c r="V32" s="320"/>
      <c r="W32" s="320"/>
      <c r="X32" s="322"/>
      <c r="Y32" s="322"/>
    </row>
    <row r="33" spans="1:25" ht="32.75" customHeight="1" x14ac:dyDescent="0.25"/>
    <row r="35" spans="1:25" ht="12.75" customHeight="1" x14ac:dyDescent="0.25">
      <c r="A35" s="319" t="s">
        <v>111</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row>
    <row r="36" spans="1:25" x14ac:dyDescent="0.25">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row>
    <row r="37" spans="1:25" x14ac:dyDescent="0.25">
      <c r="V37" s="310"/>
    </row>
  </sheetData>
  <mergeCells count="21">
    <mergeCell ref="AI17:AJ17"/>
    <mergeCell ref="O4:W6"/>
    <mergeCell ref="X4:Y6"/>
    <mergeCell ref="A9:L17"/>
    <mergeCell ref="X8:Y8"/>
    <mergeCell ref="X10:Y10"/>
    <mergeCell ref="A4:K6"/>
    <mergeCell ref="A35:Y36"/>
    <mergeCell ref="O28:W29"/>
    <mergeCell ref="X12:Y12"/>
    <mergeCell ref="X18:Y18"/>
    <mergeCell ref="A18:L26"/>
    <mergeCell ref="X20:Y20"/>
    <mergeCell ref="X22:Y22"/>
    <mergeCell ref="X24:Y24"/>
    <mergeCell ref="X26:Y26"/>
    <mergeCell ref="X28:Y29"/>
    <mergeCell ref="X14:Y14"/>
    <mergeCell ref="X16:Y16"/>
    <mergeCell ref="O31:W32"/>
    <mergeCell ref="X31:Y32"/>
  </mergeCells>
  <phoneticPr fontId="21" type="noConversion"/>
  <printOptions horizontalCentered="1" verticalCentered="1"/>
  <pageMargins left="0.25" right="0.25" top="0.75" bottom="0.4" header="0.3" footer="0.3"/>
  <pageSetup fitToWidth="0" fitToHeight="0" orientation="landscape" r:id="rId1"/>
  <headerFooter differentFirst="1" alignWithMargins="0">
    <oddHeader>&amp;L&amp;K01+032Ontario Energy Board&amp;R&amp;"Arial,Bold"&amp;K01+0312020&amp;"Arial,Regular" Yearbook of
Natural Gas Distributors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D73A0F"/>
  </sheetPr>
  <dimension ref="A2:X37"/>
  <sheetViews>
    <sheetView showGridLines="0" view="pageBreakPreview" zoomScale="54" zoomScaleNormal="51" zoomScaleSheetLayoutView="54" zoomScalePageLayoutView="46" workbookViewId="0">
      <selection activeCell="Q22" sqref="Q22"/>
    </sheetView>
  </sheetViews>
  <sheetFormatPr defaultColWidth="9.26953125" defaultRowHeight="12.5" x14ac:dyDescent="0.25"/>
  <cols>
    <col min="1" max="1" width="1.7265625" style="86" customWidth="1"/>
    <col min="2" max="8" width="5.26953125" style="86" customWidth="1"/>
    <col min="9" max="23" width="5.7265625" style="86" customWidth="1"/>
  </cols>
  <sheetData>
    <row r="2" spans="1:24" ht="12.5" customHeight="1" x14ac:dyDescent="0.25">
      <c r="A2" s="260"/>
      <c r="B2" s="339" t="s">
        <v>182</v>
      </c>
      <c r="C2" s="339"/>
      <c r="D2" s="339"/>
      <c r="E2" s="339"/>
      <c r="F2" s="339"/>
      <c r="G2" s="339"/>
      <c r="H2" s="339"/>
      <c r="I2" s="339"/>
      <c r="J2" s="339"/>
      <c r="K2" s="339"/>
      <c r="L2" s="339"/>
      <c r="M2" s="339"/>
      <c r="N2" s="339"/>
      <c r="O2" s="339"/>
    </row>
    <row r="3" spans="1:24" ht="12.5" customHeight="1" x14ac:dyDescent="0.25">
      <c r="A3" s="260"/>
      <c r="B3" s="339"/>
      <c r="C3" s="339"/>
      <c r="D3" s="339"/>
      <c r="E3" s="339"/>
      <c r="F3" s="339"/>
      <c r="G3" s="339"/>
      <c r="H3" s="339"/>
      <c r="I3" s="339"/>
      <c r="J3" s="339"/>
      <c r="K3" s="339"/>
      <c r="L3" s="339"/>
      <c r="M3" s="339"/>
      <c r="N3" s="339"/>
      <c r="O3" s="339"/>
    </row>
    <row r="4" spans="1:24" ht="12.5" customHeight="1" x14ac:dyDescent="0.25">
      <c r="A4" s="260"/>
      <c r="B4" s="339"/>
      <c r="C4" s="339"/>
      <c r="D4" s="339"/>
      <c r="E4" s="339"/>
      <c r="F4" s="339"/>
      <c r="G4" s="339"/>
      <c r="H4" s="339"/>
      <c r="I4" s="339"/>
      <c r="J4" s="339"/>
      <c r="K4" s="339"/>
      <c r="L4" s="339"/>
      <c r="M4" s="339"/>
      <c r="N4" s="339"/>
      <c r="O4" s="339"/>
    </row>
    <row r="7" spans="1:24" ht="14" x14ac:dyDescent="0.3">
      <c r="B7" s="91" t="s">
        <v>129</v>
      </c>
    </row>
    <row r="8" spans="1:24" ht="14.5" thickBot="1" x14ac:dyDescent="0.35">
      <c r="A8" s="92"/>
      <c r="B8" s="92"/>
      <c r="C8" s="92"/>
      <c r="D8" s="92"/>
      <c r="E8" s="92"/>
      <c r="F8" s="92"/>
      <c r="G8" s="92"/>
      <c r="H8" s="92"/>
      <c r="I8" s="92"/>
      <c r="J8" s="92"/>
      <c r="K8" s="92"/>
      <c r="L8" s="92"/>
      <c r="M8" s="92"/>
      <c r="N8" s="92"/>
      <c r="O8" s="92"/>
      <c r="P8" s="92"/>
      <c r="Q8" s="92"/>
      <c r="R8" s="92"/>
      <c r="S8" s="92"/>
      <c r="T8" s="92"/>
      <c r="U8" s="92"/>
      <c r="V8" s="92"/>
      <c r="W8" s="92"/>
    </row>
    <row r="9" spans="1:24" ht="45" customHeight="1" thickTop="1" thickBot="1" x14ac:dyDescent="0.35">
      <c r="A9" s="92"/>
      <c r="B9" s="338" t="s">
        <v>121</v>
      </c>
      <c r="C9" s="338"/>
      <c r="D9" s="338"/>
      <c r="E9" s="338"/>
      <c r="F9" s="338"/>
      <c r="G9" s="338"/>
      <c r="H9" s="338"/>
      <c r="I9" s="338">
        <v>2016</v>
      </c>
      <c r="J9" s="338"/>
      <c r="K9" s="338"/>
      <c r="L9" s="338">
        <v>2017</v>
      </c>
      <c r="M9" s="338"/>
      <c r="N9" s="338"/>
      <c r="O9" s="338">
        <v>2018</v>
      </c>
      <c r="P9" s="338"/>
      <c r="Q9" s="338"/>
      <c r="R9" s="338">
        <v>2019</v>
      </c>
      <c r="S9" s="338"/>
      <c r="T9" s="338"/>
      <c r="U9" s="338">
        <v>2020</v>
      </c>
      <c r="V9" s="338"/>
      <c r="W9" s="338"/>
    </row>
    <row r="10" spans="1:24" ht="25.25" customHeight="1" thickTop="1" x14ac:dyDescent="0.3">
      <c r="A10" s="92"/>
      <c r="B10" s="94" t="s">
        <v>155</v>
      </c>
      <c r="C10" s="95"/>
      <c r="D10" s="95"/>
      <c r="E10" s="95"/>
      <c r="F10" s="95"/>
      <c r="G10" s="95"/>
      <c r="H10" s="95"/>
      <c r="I10" s="329">
        <v>4629905580.5799999</v>
      </c>
      <c r="J10" s="330"/>
      <c r="K10" s="331"/>
      <c r="L10" s="329">
        <v>5446016294</v>
      </c>
      <c r="M10" s="330"/>
      <c r="N10" s="331"/>
      <c r="O10" s="329">
        <v>5388183841.3800001</v>
      </c>
      <c r="P10" s="330"/>
      <c r="Q10" s="331"/>
      <c r="R10" s="329">
        <v>5088601601.9499998</v>
      </c>
      <c r="S10" s="330"/>
      <c r="T10" s="331"/>
      <c r="U10" s="329">
        <v>4526913355.5500002</v>
      </c>
      <c r="V10" s="330"/>
      <c r="W10" s="331"/>
    </row>
    <row r="11" spans="1:24" ht="25.25" customHeight="1" x14ac:dyDescent="0.3">
      <c r="A11" s="92"/>
      <c r="B11" s="96" t="s">
        <v>139</v>
      </c>
      <c r="C11" s="97"/>
      <c r="D11" s="97"/>
      <c r="E11" s="97"/>
      <c r="F11" s="97"/>
      <c r="G11" s="97"/>
      <c r="H11" s="97"/>
      <c r="I11" s="326">
        <v>433988410.23000026</v>
      </c>
      <c r="J11" s="327"/>
      <c r="K11" s="328"/>
      <c r="L11" s="326">
        <v>481665263</v>
      </c>
      <c r="M11" s="327"/>
      <c r="N11" s="328"/>
      <c r="O11" s="326">
        <v>565379398.66999984</v>
      </c>
      <c r="P11" s="327"/>
      <c r="Q11" s="328"/>
      <c r="R11" s="326">
        <v>557150806.17999995</v>
      </c>
      <c r="S11" s="327"/>
      <c r="T11" s="328"/>
      <c r="U11" s="326">
        <v>495228125.41000003</v>
      </c>
      <c r="V11" s="327"/>
      <c r="W11" s="328"/>
    </row>
    <row r="12" spans="1:24" ht="25.25" customHeight="1" x14ac:dyDescent="0.3">
      <c r="A12" s="92"/>
      <c r="B12" s="98" t="s">
        <v>156</v>
      </c>
      <c r="C12" s="99"/>
      <c r="D12" s="99"/>
      <c r="E12" s="99"/>
      <c r="F12" s="99"/>
      <c r="G12" s="99"/>
      <c r="H12" s="99"/>
      <c r="I12" s="335">
        <v>8.6948929675434286E-2</v>
      </c>
      <c r="J12" s="336"/>
      <c r="K12" s="337"/>
      <c r="L12" s="335">
        <v>8.9300000000000004E-2</v>
      </c>
      <c r="M12" s="336"/>
      <c r="N12" s="337"/>
      <c r="O12" s="335">
        <v>0.11453659997061208</v>
      </c>
      <c r="P12" s="336"/>
      <c r="Q12" s="337"/>
      <c r="R12" s="335">
        <v>5.56531838995762E-2</v>
      </c>
      <c r="S12" s="336"/>
      <c r="T12" s="337"/>
      <c r="U12" s="335">
        <v>4.9334790722757496E-2</v>
      </c>
      <c r="V12" s="336"/>
      <c r="W12" s="337"/>
      <c r="X12" s="128"/>
    </row>
    <row r="13" spans="1:24" ht="25.25" customHeight="1" x14ac:dyDescent="0.3">
      <c r="A13" s="92"/>
      <c r="B13" s="96" t="s">
        <v>157</v>
      </c>
      <c r="C13" s="97"/>
      <c r="D13" s="97"/>
      <c r="E13" s="97"/>
      <c r="F13" s="97"/>
      <c r="G13" s="97"/>
      <c r="H13" s="97"/>
      <c r="I13" s="332">
        <v>3336245689.9400001</v>
      </c>
      <c r="J13" s="333"/>
      <c r="K13" s="334"/>
      <c r="L13" s="332">
        <v>4050734331</v>
      </c>
      <c r="M13" s="333"/>
      <c r="N13" s="334"/>
      <c r="O13" s="332">
        <v>3874781298.9200006</v>
      </c>
      <c r="P13" s="333"/>
      <c r="Q13" s="334"/>
      <c r="R13" s="332">
        <v>3458134992.52</v>
      </c>
      <c r="S13" s="333"/>
      <c r="T13" s="334"/>
      <c r="U13" s="329">
        <v>2964531066.4400001</v>
      </c>
      <c r="V13" s="330"/>
      <c r="W13" s="331"/>
    </row>
    <row r="14" spans="1:24" ht="25.25" customHeight="1" x14ac:dyDescent="0.3">
      <c r="A14" s="92"/>
      <c r="B14" s="98" t="s">
        <v>123</v>
      </c>
      <c r="C14" s="99"/>
      <c r="D14" s="99"/>
      <c r="E14" s="99"/>
      <c r="F14" s="99"/>
      <c r="G14" s="99"/>
      <c r="H14" s="99"/>
      <c r="I14" s="329">
        <v>558697465.81999993</v>
      </c>
      <c r="J14" s="330"/>
      <c r="K14" s="331"/>
      <c r="L14" s="329">
        <v>594168499</v>
      </c>
      <c r="M14" s="330"/>
      <c r="N14" s="331"/>
      <c r="O14" s="329">
        <v>608808669.49000001</v>
      </c>
      <c r="P14" s="330"/>
      <c r="Q14" s="331"/>
      <c r="R14" s="329">
        <v>638468356.12</v>
      </c>
      <c r="S14" s="330"/>
      <c r="T14" s="331"/>
      <c r="U14" s="329">
        <v>656955197.86000001</v>
      </c>
      <c r="V14" s="330"/>
      <c r="W14" s="331"/>
    </row>
    <row r="15" spans="1:24" ht="25.25" customHeight="1" x14ac:dyDescent="0.3">
      <c r="A15" s="92"/>
      <c r="B15" s="96" t="s">
        <v>140</v>
      </c>
      <c r="C15" s="97"/>
      <c r="D15" s="97"/>
      <c r="E15" s="97"/>
      <c r="F15" s="97"/>
      <c r="G15" s="97"/>
      <c r="H15" s="97"/>
      <c r="I15" s="326">
        <v>13993950193.029999</v>
      </c>
      <c r="J15" s="327"/>
      <c r="K15" s="328"/>
      <c r="L15" s="326">
        <v>15312793338</v>
      </c>
      <c r="M15" s="327"/>
      <c r="N15" s="328"/>
      <c r="O15" s="326">
        <v>15037654293.410002</v>
      </c>
      <c r="P15" s="327"/>
      <c r="Q15" s="328"/>
      <c r="R15" s="326">
        <v>15433279142.030001</v>
      </c>
      <c r="S15" s="327"/>
      <c r="T15" s="328"/>
      <c r="U15" s="326">
        <v>15933314955.57</v>
      </c>
      <c r="V15" s="327"/>
      <c r="W15" s="328"/>
    </row>
    <row r="16" spans="1:24" ht="25.25" customHeight="1" x14ac:dyDescent="0.3">
      <c r="A16" s="92"/>
      <c r="B16" s="98" t="s">
        <v>158</v>
      </c>
      <c r="C16" s="99"/>
      <c r="D16" s="99"/>
      <c r="E16" s="99"/>
      <c r="F16" s="99"/>
      <c r="G16" s="99"/>
      <c r="H16" s="99"/>
      <c r="I16" s="329">
        <v>3598700</v>
      </c>
      <c r="J16" s="330"/>
      <c r="K16" s="331"/>
      <c r="L16" s="329">
        <v>3653986</v>
      </c>
      <c r="M16" s="330"/>
      <c r="N16" s="331"/>
      <c r="O16" s="329">
        <v>3701403</v>
      </c>
      <c r="P16" s="330"/>
      <c r="Q16" s="331"/>
      <c r="R16" s="329">
        <v>3717399</v>
      </c>
      <c r="S16" s="330"/>
      <c r="T16" s="331"/>
      <c r="U16" s="329">
        <v>3740847</v>
      </c>
      <c r="V16" s="330"/>
      <c r="W16" s="331"/>
    </row>
    <row r="17" spans="1:23" ht="25.25" customHeight="1" x14ac:dyDescent="0.3">
      <c r="A17" s="92"/>
      <c r="B17" s="96" t="s">
        <v>159</v>
      </c>
      <c r="C17" s="97"/>
      <c r="D17" s="97"/>
      <c r="E17" s="97"/>
      <c r="F17" s="97"/>
      <c r="G17" s="97"/>
      <c r="H17" s="97"/>
      <c r="I17" s="326">
        <v>24564.147349999999</v>
      </c>
      <c r="J17" s="327"/>
      <c r="K17" s="328"/>
      <c r="L17" s="326">
        <v>24533</v>
      </c>
      <c r="M17" s="327"/>
      <c r="N17" s="328"/>
      <c r="O17" s="326">
        <v>26088.469100000002</v>
      </c>
      <c r="P17" s="327"/>
      <c r="Q17" s="328"/>
      <c r="R17" s="326">
        <v>26704.417999999998</v>
      </c>
      <c r="S17" s="327"/>
      <c r="T17" s="328"/>
      <c r="U17" s="326">
        <v>25064.637000000002</v>
      </c>
      <c r="V17" s="327"/>
      <c r="W17" s="328"/>
    </row>
    <row r="18" spans="1:23" ht="11.75" customHeight="1" x14ac:dyDescent="0.25">
      <c r="A18"/>
      <c r="B18"/>
      <c r="C18"/>
      <c r="D18"/>
      <c r="E18"/>
      <c r="F18"/>
      <c r="G18"/>
      <c r="H18"/>
      <c r="I18"/>
      <c r="J18"/>
      <c r="K18"/>
      <c r="L18"/>
      <c r="M18"/>
      <c r="N18"/>
      <c r="O18"/>
      <c r="P18"/>
      <c r="Q18"/>
      <c r="R18"/>
      <c r="S18"/>
      <c r="T18"/>
      <c r="U18"/>
      <c r="V18"/>
      <c r="W18"/>
    </row>
    <row r="19" spans="1:23" ht="14" x14ac:dyDescent="0.3">
      <c r="B19" s="92"/>
      <c r="C19" s="92"/>
      <c r="D19" s="92"/>
      <c r="E19" s="92"/>
      <c r="F19" s="92"/>
      <c r="G19" s="92"/>
      <c r="H19" s="92"/>
      <c r="I19" s="92"/>
      <c r="J19" s="92"/>
      <c r="K19" s="92"/>
      <c r="L19" s="92"/>
      <c r="M19" s="92"/>
      <c r="N19" s="92"/>
      <c r="O19" s="92"/>
      <c r="P19" s="92"/>
      <c r="Q19" s="92"/>
      <c r="R19" s="92"/>
      <c r="S19" s="92"/>
      <c r="T19" s="92"/>
      <c r="U19" s="92"/>
      <c r="V19" s="92"/>
      <c r="W19" s="92"/>
    </row>
    <row r="20" spans="1:23" ht="14" x14ac:dyDescent="0.3">
      <c r="A20" s="93" t="s">
        <v>141</v>
      </c>
      <c r="B20" s="100"/>
      <c r="C20" s="100"/>
      <c r="D20" s="100"/>
      <c r="E20" s="100"/>
      <c r="F20" s="100"/>
      <c r="G20" s="100"/>
      <c r="H20" s="100"/>
      <c r="I20" s="100"/>
      <c r="J20" s="100"/>
      <c r="K20" s="100"/>
      <c r="L20" s="100"/>
      <c r="M20" s="100"/>
      <c r="N20" s="100"/>
      <c r="O20" s="100"/>
      <c r="P20" s="92"/>
      <c r="Q20" s="92"/>
      <c r="R20" s="92"/>
      <c r="S20" s="92"/>
      <c r="T20" s="92"/>
      <c r="U20" s="92"/>
      <c r="V20" s="92"/>
      <c r="W20" s="92"/>
    </row>
    <row r="21" spans="1:23" x14ac:dyDescent="0.25">
      <c r="A21" s="93" t="s">
        <v>142</v>
      </c>
      <c r="O21" s="100"/>
    </row>
    <row r="22" spans="1:23" ht="14" x14ac:dyDescent="0.3">
      <c r="A22" s="93" t="s">
        <v>143</v>
      </c>
      <c r="B22" s="92"/>
      <c r="C22" s="92"/>
      <c r="D22" s="92"/>
      <c r="E22" s="92"/>
      <c r="F22" s="92"/>
      <c r="G22" s="92"/>
      <c r="H22" s="92"/>
      <c r="I22" s="92"/>
      <c r="J22" s="92"/>
      <c r="K22" s="92"/>
      <c r="L22" s="92"/>
      <c r="M22" s="92"/>
      <c r="N22" s="92"/>
      <c r="P22" s="92"/>
      <c r="Q22" s="92"/>
      <c r="R22" s="92"/>
      <c r="S22" s="92"/>
      <c r="T22" s="92"/>
      <c r="U22" s="92"/>
      <c r="V22" s="92"/>
      <c r="W22" s="92"/>
    </row>
    <row r="23" spans="1:23" ht="14" x14ac:dyDescent="0.3">
      <c r="A23" s="93" t="s">
        <v>144</v>
      </c>
      <c r="B23" s="100"/>
      <c r="C23" s="100"/>
      <c r="D23" s="100"/>
      <c r="E23" s="100"/>
      <c r="F23" s="100"/>
      <c r="G23" s="100"/>
      <c r="H23" s="100"/>
      <c r="I23" s="100"/>
      <c r="J23" s="100"/>
      <c r="K23" s="100"/>
      <c r="L23" s="100"/>
      <c r="M23" s="100"/>
      <c r="N23" s="100"/>
      <c r="O23" s="92"/>
      <c r="P23" s="92"/>
      <c r="Q23" s="92"/>
      <c r="R23" s="92"/>
      <c r="S23" s="92"/>
      <c r="T23" s="92"/>
      <c r="U23" s="92"/>
      <c r="V23" s="92"/>
      <c r="W23" s="92"/>
    </row>
    <row r="24" spans="1:23" x14ac:dyDescent="0.25">
      <c r="A24" s="93" t="s">
        <v>145</v>
      </c>
    </row>
    <row r="37" spans="22:22" x14ac:dyDescent="0.25">
      <c r="V37" s="310"/>
    </row>
  </sheetData>
  <dataConsolidate/>
  <mergeCells count="47">
    <mergeCell ref="B9:H9"/>
    <mergeCell ref="I9:K9"/>
    <mergeCell ref="L9:N9"/>
    <mergeCell ref="O9:Q9"/>
    <mergeCell ref="B2:O4"/>
    <mergeCell ref="U9:W9"/>
    <mergeCell ref="I10:K10"/>
    <mergeCell ref="L10:N10"/>
    <mergeCell ref="O10:Q10"/>
    <mergeCell ref="R10:T10"/>
    <mergeCell ref="U10:W10"/>
    <mergeCell ref="R9:T9"/>
    <mergeCell ref="I12:K12"/>
    <mergeCell ref="L12:N12"/>
    <mergeCell ref="O12:Q12"/>
    <mergeCell ref="R12:T12"/>
    <mergeCell ref="U12:W12"/>
    <mergeCell ref="I11:K11"/>
    <mergeCell ref="L11:N11"/>
    <mergeCell ref="O11:Q11"/>
    <mergeCell ref="R11:T11"/>
    <mergeCell ref="U11:W11"/>
    <mergeCell ref="I14:K14"/>
    <mergeCell ref="L14:N14"/>
    <mergeCell ref="O14:Q14"/>
    <mergeCell ref="R14:T14"/>
    <mergeCell ref="U14:W14"/>
    <mergeCell ref="I13:K13"/>
    <mergeCell ref="L13:N13"/>
    <mergeCell ref="O13:Q13"/>
    <mergeCell ref="R13:T13"/>
    <mergeCell ref="U13:W13"/>
    <mergeCell ref="I16:K16"/>
    <mergeCell ref="L16:N16"/>
    <mergeCell ref="O16:Q16"/>
    <mergeCell ref="R16:T16"/>
    <mergeCell ref="U16:W16"/>
    <mergeCell ref="I15:K15"/>
    <mergeCell ref="L15:N15"/>
    <mergeCell ref="O15:Q15"/>
    <mergeCell ref="R15:T15"/>
    <mergeCell ref="U15:W15"/>
    <mergeCell ref="I17:K17"/>
    <mergeCell ref="L17:N17"/>
    <mergeCell ref="O17:Q17"/>
    <mergeCell ref="R17:T17"/>
    <mergeCell ref="U17:W17"/>
  </mergeCells>
  <printOptions horizontalCentered="1" verticalCentered="1"/>
  <pageMargins left="0.25" right="0.25" top="0.75" bottom="0.4" header="0.3" footer="0.3"/>
  <pageSetup fitToWidth="0" fitToHeight="0" orientation="landscape" r:id="rId1"/>
  <headerFooter differentFirst="1" alignWithMargins="0">
    <oddHeader>&amp;L&amp;K01+032Ontario Energy Board&amp;R&amp;"Arial,Bold"&amp;K01+0312020&amp;"Arial,Regular" Yearbook of
Natural Gas Distributors</oddHeader>
    <oddFooter>&amp;R&amp;"Arial,Bold"&amp;9&amp;K01+032&amp;P &amp;"Arial,Regular"of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6A9"/>
  </sheetPr>
  <dimension ref="A1:V43"/>
  <sheetViews>
    <sheetView showGridLines="0" view="pageBreakPreview" zoomScale="64" zoomScaleNormal="51" zoomScaleSheetLayoutView="54" zoomScalePageLayoutView="40" workbookViewId="0">
      <selection activeCell="N25" sqref="N25"/>
    </sheetView>
  </sheetViews>
  <sheetFormatPr defaultRowHeight="12.5" x14ac:dyDescent="0.25"/>
  <cols>
    <col min="1" max="1" width="2.7265625" style="86" customWidth="1"/>
    <col min="2" max="9" width="5.26953125" style="86" customWidth="1"/>
    <col min="10" max="10" width="2.7265625" style="86" customWidth="1"/>
    <col min="11" max="11" width="16.7265625" style="86" customWidth="1"/>
    <col min="12" max="13" width="16.54296875" customWidth="1"/>
    <col min="14" max="14" width="16.81640625" customWidth="1"/>
  </cols>
  <sheetData>
    <row r="1" spans="1:14" s="5" customFormat="1" ht="43.5" customHeight="1" thickTop="1" thickBot="1" x14ac:dyDescent="0.4">
      <c r="A1" s="86"/>
      <c r="B1" s="340" t="s">
        <v>146</v>
      </c>
      <c r="C1" s="340"/>
      <c r="D1" s="340"/>
      <c r="E1" s="340"/>
      <c r="F1" s="340"/>
      <c r="G1" s="340"/>
      <c r="H1" s="340"/>
      <c r="I1" s="340"/>
      <c r="J1" s="86"/>
      <c r="K1" s="101" t="s">
        <v>133</v>
      </c>
      <c r="L1" s="101" t="s">
        <v>152</v>
      </c>
      <c r="M1" s="101" t="s">
        <v>153</v>
      </c>
      <c r="N1" s="4"/>
    </row>
    <row r="2" spans="1:14" s="5" customFormat="1" ht="14.75" customHeight="1" thickTop="1" x14ac:dyDescent="0.35">
      <c r="A2" s="86"/>
      <c r="B2" s="105"/>
      <c r="C2" s="106"/>
      <c r="D2" s="86"/>
      <c r="E2" s="86"/>
      <c r="F2" s="86"/>
      <c r="G2" s="86"/>
      <c r="H2" s="86"/>
      <c r="I2" s="86"/>
      <c r="J2" s="86"/>
      <c r="K2" s="102" t="s">
        <v>147</v>
      </c>
      <c r="L2" s="102" t="s">
        <v>147</v>
      </c>
      <c r="M2" s="145" t="s">
        <v>147</v>
      </c>
      <c r="N2" s="4"/>
    </row>
    <row r="3" spans="1:14" s="5" customFormat="1" ht="14" customHeight="1" x14ac:dyDescent="0.35">
      <c r="A3" s="92"/>
      <c r="B3" s="105" t="s">
        <v>8</v>
      </c>
      <c r="C3" s="106"/>
      <c r="E3" s="92"/>
      <c r="F3" s="92"/>
      <c r="G3" s="92"/>
      <c r="H3" s="92"/>
      <c r="I3" s="92"/>
      <c r="J3" s="92"/>
      <c r="K3" s="103"/>
      <c r="L3" s="103"/>
      <c r="M3" s="146"/>
      <c r="N3" s="4"/>
    </row>
    <row r="4" spans="1:14" s="5" customFormat="1" ht="14" customHeight="1" x14ac:dyDescent="0.35">
      <c r="A4" s="86"/>
      <c r="B4" s="106"/>
      <c r="C4" s="106" t="s">
        <v>9</v>
      </c>
      <c r="E4" s="86"/>
      <c r="F4" s="86"/>
      <c r="G4" s="86"/>
      <c r="H4" s="86"/>
      <c r="I4" s="86"/>
      <c r="J4" s="86"/>
      <c r="K4" s="261">
        <v>9288618</v>
      </c>
      <c r="L4" s="261">
        <v>6575.17</v>
      </c>
      <c r="M4" s="262">
        <v>9295193.1699999999</v>
      </c>
      <c r="N4" s="17"/>
    </row>
    <row r="5" spans="1:14" s="5" customFormat="1" ht="14" customHeight="1" x14ac:dyDescent="0.35">
      <c r="A5" s="86"/>
      <c r="B5" s="106"/>
      <c r="C5" s="106" t="s">
        <v>10</v>
      </c>
      <c r="E5" s="86"/>
      <c r="F5" s="86"/>
      <c r="G5" s="86"/>
      <c r="H5" s="86"/>
      <c r="I5" s="86"/>
      <c r="J5" s="86"/>
      <c r="K5" s="261">
        <v>1120316056</v>
      </c>
      <c r="L5" s="261">
        <v>3378547.57</v>
      </c>
      <c r="M5" s="262">
        <v>1123694603.5699999</v>
      </c>
      <c r="N5" s="17"/>
    </row>
    <row r="6" spans="1:14" s="5" customFormat="1" ht="14" customHeight="1" x14ac:dyDescent="0.35">
      <c r="A6" s="92"/>
      <c r="B6" s="106"/>
      <c r="C6" s="106" t="s">
        <v>11</v>
      </c>
      <c r="E6" s="86"/>
      <c r="F6" s="86"/>
      <c r="G6" s="86"/>
      <c r="H6" s="86"/>
      <c r="I6" s="86"/>
      <c r="J6" s="86"/>
      <c r="K6" s="261">
        <v>657144935</v>
      </c>
      <c r="L6" s="261">
        <v>0</v>
      </c>
      <c r="M6" s="262">
        <v>657144935</v>
      </c>
      <c r="N6" s="17"/>
    </row>
    <row r="7" spans="1:14" s="5" customFormat="1" ht="16.25" customHeight="1" x14ac:dyDescent="0.35">
      <c r="A7" s="92"/>
      <c r="B7" s="106"/>
      <c r="C7" s="106" t="s">
        <v>12</v>
      </c>
      <c r="E7" s="86"/>
      <c r="F7" s="86"/>
      <c r="G7" s="86"/>
      <c r="H7" s="86"/>
      <c r="I7" s="86"/>
      <c r="J7" s="86"/>
      <c r="K7" s="263">
        <v>134333382</v>
      </c>
      <c r="L7" s="263">
        <v>1992696.0499999998</v>
      </c>
      <c r="M7" s="264">
        <v>136326078.05000001</v>
      </c>
      <c r="N7" s="17"/>
    </row>
    <row r="8" spans="1:14" s="5" customFormat="1" ht="14" customHeight="1" x14ac:dyDescent="0.35">
      <c r="A8" s="92"/>
      <c r="B8" s="106"/>
      <c r="C8" s="105" t="s">
        <v>13</v>
      </c>
      <c r="E8" s="86"/>
      <c r="F8" s="86"/>
      <c r="G8" s="86"/>
      <c r="H8" s="86"/>
      <c r="I8" s="86"/>
      <c r="J8" s="86"/>
      <c r="K8" s="265">
        <v>1921082991</v>
      </c>
      <c r="L8" s="265">
        <v>5377818.7899999991</v>
      </c>
      <c r="M8" s="266">
        <v>1926460809.79</v>
      </c>
      <c r="N8" s="4"/>
    </row>
    <row r="9" spans="1:14" s="5" customFormat="1" ht="14" customHeight="1" x14ac:dyDescent="0.35">
      <c r="A9" s="92"/>
      <c r="B9" s="105" t="s">
        <v>14</v>
      </c>
      <c r="C9" s="106"/>
      <c r="E9" s="86"/>
      <c r="F9" s="86"/>
      <c r="G9" s="86"/>
      <c r="H9" s="86"/>
      <c r="I9" s="86"/>
      <c r="J9" s="86"/>
      <c r="K9" s="261"/>
      <c r="L9" s="261"/>
      <c r="M9" s="262"/>
      <c r="N9" s="4"/>
    </row>
    <row r="10" spans="1:14" s="5" customFormat="1" ht="14" customHeight="1" x14ac:dyDescent="0.35">
      <c r="A10" s="92"/>
      <c r="B10" s="106"/>
      <c r="C10" s="106" t="s">
        <v>15</v>
      </c>
      <c r="E10" s="86"/>
      <c r="F10" s="86"/>
      <c r="G10" s="86"/>
      <c r="H10" s="86"/>
      <c r="I10" s="86"/>
      <c r="J10" s="86"/>
      <c r="K10" s="261">
        <v>15865986334</v>
      </c>
      <c r="L10" s="261">
        <v>67328621.570000008</v>
      </c>
      <c r="M10" s="262">
        <v>15933314955.57</v>
      </c>
      <c r="N10" s="259"/>
    </row>
    <row r="11" spans="1:14" s="3" customFormat="1" ht="14" customHeight="1" x14ac:dyDescent="0.35">
      <c r="A11" s="92"/>
      <c r="B11" s="106"/>
      <c r="C11" s="106" t="s">
        <v>16</v>
      </c>
      <c r="E11" s="86"/>
      <c r="F11" s="86"/>
      <c r="G11" s="86"/>
      <c r="H11" s="86"/>
      <c r="I11" s="86"/>
      <c r="J11" s="86"/>
      <c r="K11" s="261">
        <v>2</v>
      </c>
      <c r="L11" s="261">
        <v>3269219.68</v>
      </c>
      <c r="M11" s="262">
        <v>3269221.68</v>
      </c>
      <c r="N11" s="6"/>
    </row>
    <row r="12" spans="1:14" s="5" customFormat="1" ht="14" customHeight="1" x14ac:dyDescent="0.35">
      <c r="A12" s="92"/>
      <c r="B12" s="107"/>
      <c r="C12" s="107" t="s">
        <v>17</v>
      </c>
      <c r="E12" s="108"/>
      <c r="F12" s="108"/>
      <c r="G12" s="108"/>
      <c r="H12" s="108"/>
      <c r="I12" s="108"/>
      <c r="J12" s="108"/>
      <c r="K12" s="261">
        <v>2359829410</v>
      </c>
      <c r="L12" s="261">
        <v>1457810.2</v>
      </c>
      <c r="M12" s="262">
        <v>2361287220.1999998</v>
      </c>
      <c r="N12" s="17"/>
    </row>
    <row r="13" spans="1:14" s="5" customFormat="1" ht="16.25" customHeight="1" x14ac:dyDescent="0.35">
      <c r="A13" s="92"/>
      <c r="B13" s="107"/>
      <c r="C13" s="107" t="s">
        <v>18</v>
      </c>
      <c r="E13" s="46"/>
      <c r="F13" s="46"/>
      <c r="G13" s="46"/>
      <c r="H13" s="46"/>
      <c r="I13" s="46"/>
      <c r="J13" s="46"/>
      <c r="K13" s="263">
        <v>5089903858</v>
      </c>
      <c r="L13" s="263">
        <v>-412508.67</v>
      </c>
      <c r="M13" s="264">
        <v>5089491349.3299999</v>
      </c>
      <c r="N13" s="17"/>
    </row>
    <row r="14" spans="1:14" s="5" customFormat="1" ht="14" customHeight="1" x14ac:dyDescent="0.35">
      <c r="A14" s="92"/>
      <c r="B14" s="107"/>
      <c r="C14" s="109" t="s">
        <v>19</v>
      </c>
      <c r="E14" s="46"/>
      <c r="F14" s="46"/>
      <c r="G14" s="46"/>
      <c r="H14" s="46"/>
      <c r="I14" s="46"/>
      <c r="J14" s="46"/>
      <c r="K14" s="265">
        <v>23315719604</v>
      </c>
      <c r="L14" s="265">
        <v>71643142.780000016</v>
      </c>
      <c r="M14" s="266">
        <v>23387362746.779999</v>
      </c>
      <c r="N14" s="4"/>
    </row>
    <row r="15" spans="1:14" s="5" customFormat="1" ht="18.75" customHeight="1" thickBot="1" x14ac:dyDescent="0.4">
      <c r="A15" s="104"/>
      <c r="B15" s="114" t="s">
        <v>148</v>
      </c>
      <c r="C15" s="115"/>
      <c r="D15" s="115"/>
      <c r="E15" s="115"/>
      <c r="F15" s="115"/>
      <c r="G15" s="115"/>
      <c r="H15" s="115"/>
      <c r="I15" s="115"/>
      <c r="J15" s="115"/>
      <c r="K15" s="267">
        <v>25236802595</v>
      </c>
      <c r="L15" s="268">
        <v>77020961.570000023</v>
      </c>
      <c r="M15" s="269">
        <v>25313823556.57</v>
      </c>
      <c r="N15" s="257"/>
    </row>
    <row r="16" spans="1:14" s="5" customFormat="1" ht="12" customHeight="1" thickTop="1" x14ac:dyDescent="0.35">
      <c r="A16" s="104"/>
      <c r="B16" s="110"/>
      <c r="C16" s="111"/>
      <c r="E16" s="112"/>
      <c r="F16" s="112"/>
      <c r="G16" s="112"/>
      <c r="H16" s="112"/>
      <c r="I16" s="112"/>
      <c r="J16" s="112"/>
      <c r="K16" s="261"/>
      <c r="L16" s="261"/>
      <c r="M16" s="262"/>
      <c r="N16" s="4"/>
    </row>
    <row r="17" spans="1:14" s="5" customFormat="1" ht="14" customHeight="1" x14ac:dyDescent="0.35">
      <c r="A17" s="104"/>
      <c r="B17" s="105" t="s">
        <v>20</v>
      </c>
      <c r="C17" s="111"/>
      <c r="E17" s="112"/>
      <c r="F17" s="112"/>
      <c r="G17" s="112"/>
      <c r="H17" s="112"/>
      <c r="I17" s="112"/>
      <c r="J17" s="112"/>
      <c r="K17" s="261"/>
      <c r="L17" s="261"/>
      <c r="M17" s="262"/>
      <c r="N17" s="258"/>
    </row>
    <row r="18" spans="1:14" s="5" customFormat="1" ht="14" customHeight="1" x14ac:dyDescent="0.35">
      <c r="A18" s="92"/>
      <c r="B18" s="107"/>
      <c r="C18" s="107" t="s">
        <v>21</v>
      </c>
      <c r="E18" s="46"/>
      <c r="F18" s="46"/>
      <c r="G18" s="46"/>
      <c r="H18" s="46"/>
      <c r="I18" s="46"/>
      <c r="J18" s="46"/>
      <c r="K18" s="261">
        <v>1120846735</v>
      </c>
      <c r="L18" s="261">
        <v>0</v>
      </c>
      <c r="M18" s="262">
        <v>1120846735</v>
      </c>
      <c r="N18" s="4"/>
    </row>
    <row r="19" spans="1:14" s="5" customFormat="1" ht="14" customHeight="1" x14ac:dyDescent="0.35">
      <c r="A19" s="92"/>
      <c r="B19" s="107"/>
      <c r="C19" s="107" t="s">
        <v>22</v>
      </c>
      <c r="E19" s="113"/>
      <c r="F19" s="113"/>
      <c r="G19" s="113"/>
      <c r="H19" s="113"/>
      <c r="I19" s="113"/>
      <c r="J19" s="46"/>
      <c r="K19" s="261">
        <v>1299535214</v>
      </c>
      <c r="L19" s="261">
        <v>18835259.149999999</v>
      </c>
      <c r="M19" s="262">
        <v>1318370473.1500001</v>
      </c>
      <c r="N19" s="4"/>
    </row>
    <row r="20" spans="1:14" s="5" customFormat="1" ht="14" customHeight="1" x14ac:dyDescent="0.35">
      <c r="A20" s="92"/>
      <c r="B20" s="107"/>
      <c r="C20" s="107" t="s">
        <v>23</v>
      </c>
      <c r="E20" s="46"/>
      <c r="F20" s="46"/>
      <c r="G20" s="46"/>
      <c r="H20" s="46"/>
      <c r="I20" s="46"/>
      <c r="J20" s="46"/>
      <c r="K20" s="261">
        <v>81097188</v>
      </c>
      <c r="L20" s="261">
        <v>14463.84</v>
      </c>
      <c r="M20" s="262">
        <v>81111651.840000004</v>
      </c>
      <c r="N20" s="4"/>
    </row>
    <row r="21" spans="1:14" s="5" customFormat="1" ht="13.5" customHeight="1" x14ac:dyDescent="0.35">
      <c r="A21" s="92"/>
      <c r="B21" s="107"/>
      <c r="C21" s="107" t="s">
        <v>24</v>
      </c>
      <c r="E21" s="46"/>
      <c r="F21" s="46"/>
      <c r="G21" s="46"/>
      <c r="H21" s="46"/>
      <c r="I21" s="46"/>
      <c r="J21" s="46"/>
      <c r="K21" s="261">
        <v>47389762</v>
      </c>
      <c r="L21" s="261">
        <v>0</v>
      </c>
      <c r="M21" s="262">
        <v>47389762</v>
      </c>
      <c r="N21" s="4"/>
    </row>
    <row r="22" spans="1:14" s="5" customFormat="1" ht="16.25" customHeight="1" x14ac:dyDescent="0.6">
      <c r="A22" s="92"/>
      <c r="B22" s="107"/>
      <c r="C22" s="107" t="s">
        <v>25</v>
      </c>
      <c r="E22" s="46"/>
      <c r="F22" s="46"/>
      <c r="G22" s="46"/>
      <c r="H22" s="46"/>
      <c r="I22" s="46"/>
      <c r="J22" s="46"/>
      <c r="K22" s="270">
        <v>376577874</v>
      </c>
      <c r="L22" s="270">
        <v>36910.74</v>
      </c>
      <c r="M22" s="271">
        <v>376614784.74000001</v>
      </c>
      <c r="N22" s="4"/>
    </row>
    <row r="23" spans="1:14" s="5" customFormat="1" ht="14" customHeight="1" x14ac:dyDescent="0.35">
      <c r="A23" s="92"/>
      <c r="B23" s="107"/>
      <c r="C23" s="109" t="s">
        <v>26</v>
      </c>
      <c r="E23" s="46"/>
      <c r="F23" s="46"/>
      <c r="G23" s="46"/>
      <c r="H23" s="46"/>
      <c r="I23" s="46"/>
      <c r="J23" s="46"/>
      <c r="K23" s="265">
        <v>2925446773</v>
      </c>
      <c r="L23" s="265">
        <v>18886633.729999997</v>
      </c>
      <c r="M23" s="266">
        <v>2944333406.73</v>
      </c>
      <c r="N23" s="4"/>
    </row>
    <row r="24" spans="1:14" s="5" customFormat="1" ht="14" customHeight="1" x14ac:dyDescent="0.35">
      <c r="A24" s="92"/>
      <c r="B24" s="105" t="s">
        <v>27</v>
      </c>
      <c r="C24" s="109"/>
      <c r="E24" s="46"/>
      <c r="F24" s="46"/>
      <c r="G24" s="46"/>
      <c r="H24" s="46"/>
      <c r="I24" s="46"/>
      <c r="J24" s="46"/>
      <c r="K24" s="261"/>
      <c r="L24" s="261"/>
      <c r="M24" s="262"/>
      <c r="N24" s="4"/>
    </row>
    <row r="25" spans="1:14" s="5" customFormat="1" ht="14" customHeight="1" x14ac:dyDescent="0.35">
      <c r="A25" s="92"/>
      <c r="B25" s="107"/>
      <c r="C25" s="107" t="s">
        <v>28</v>
      </c>
      <c r="E25" s="46"/>
      <c r="F25" s="46"/>
      <c r="G25" s="46"/>
      <c r="H25" s="46"/>
      <c r="I25" s="46"/>
      <c r="J25" s="46"/>
      <c r="K25" s="261">
        <v>8653141653</v>
      </c>
      <c r="L25" s="261">
        <v>37653199.990000002</v>
      </c>
      <c r="M25" s="262">
        <v>8690794852.9899998</v>
      </c>
      <c r="N25" s="4"/>
    </row>
    <row r="26" spans="1:14" s="3" customFormat="1" ht="14" customHeight="1" x14ac:dyDescent="0.35">
      <c r="A26" s="92"/>
      <c r="B26" s="107"/>
      <c r="C26" s="107" t="s">
        <v>29</v>
      </c>
      <c r="E26" s="46"/>
      <c r="F26" s="46"/>
      <c r="G26" s="46"/>
      <c r="H26" s="46"/>
      <c r="I26" s="46"/>
      <c r="J26" s="46"/>
      <c r="K26" s="272">
        <v>1522285424</v>
      </c>
      <c r="L26" s="261">
        <v>0</v>
      </c>
      <c r="M26" s="262">
        <v>1522285424</v>
      </c>
      <c r="N26" s="6"/>
    </row>
    <row r="27" spans="1:14" s="122" customFormat="1" ht="16.25" customHeight="1" x14ac:dyDescent="0.25">
      <c r="A27" s="104"/>
      <c r="B27" s="121"/>
      <c r="C27" s="121" t="s">
        <v>30</v>
      </c>
      <c r="E27" s="112"/>
      <c r="F27" s="112"/>
      <c r="G27" s="112"/>
      <c r="H27" s="112"/>
      <c r="I27" s="112"/>
      <c r="J27" s="112"/>
      <c r="K27" s="263">
        <v>2118298468</v>
      </c>
      <c r="L27" s="263">
        <v>0</v>
      </c>
      <c r="M27" s="264">
        <v>2118298468</v>
      </c>
      <c r="N27" s="123"/>
    </row>
    <row r="28" spans="1:14" s="122" customFormat="1" ht="13.5" customHeight="1" x14ac:dyDescent="0.3">
      <c r="A28" s="104"/>
      <c r="B28" s="121"/>
      <c r="C28" s="110" t="s">
        <v>31</v>
      </c>
      <c r="E28" s="112"/>
      <c r="F28" s="112"/>
      <c r="G28" s="112"/>
      <c r="H28" s="112"/>
      <c r="I28" s="112"/>
      <c r="J28" s="112"/>
      <c r="K28" s="273">
        <v>12293725545</v>
      </c>
      <c r="L28" s="273">
        <v>37653199.990000002</v>
      </c>
      <c r="M28" s="274">
        <v>12331378744.99</v>
      </c>
      <c r="N28" s="123"/>
    </row>
    <row r="29" spans="1:14" s="5" customFormat="1" ht="19.5" customHeight="1" thickBot="1" x14ac:dyDescent="0.4">
      <c r="A29" s="90"/>
      <c r="B29" s="127" t="s">
        <v>149</v>
      </c>
      <c r="C29" s="124"/>
      <c r="D29" s="125"/>
      <c r="E29" s="126"/>
      <c r="F29" s="126"/>
      <c r="G29" s="126"/>
      <c r="H29" s="126"/>
      <c r="I29" s="126"/>
      <c r="J29" s="126"/>
      <c r="K29" s="275">
        <v>15219172318</v>
      </c>
      <c r="L29" s="275">
        <v>56539833.719999999</v>
      </c>
      <c r="M29" s="276">
        <v>15275712151.719999</v>
      </c>
      <c r="N29" s="4"/>
    </row>
    <row r="30" spans="1:14" s="5" customFormat="1" ht="14" customHeight="1" thickTop="1" x14ac:dyDescent="0.35">
      <c r="A30" s="90"/>
      <c r="B30" s="110"/>
      <c r="C30" s="110"/>
      <c r="E30" s="112"/>
      <c r="F30" s="112"/>
      <c r="G30" s="112"/>
      <c r="H30" s="112"/>
      <c r="I30" s="112"/>
      <c r="J30" s="112"/>
      <c r="K30" s="261"/>
      <c r="L30" s="261"/>
      <c r="M30" s="262"/>
      <c r="N30" s="4"/>
    </row>
    <row r="31" spans="1:14" s="3" customFormat="1" ht="14" customHeight="1" x14ac:dyDescent="0.35">
      <c r="A31" s="86"/>
      <c r="B31" s="109" t="s">
        <v>150</v>
      </c>
      <c r="C31" s="107"/>
      <c r="E31" s="46"/>
      <c r="F31" s="46"/>
      <c r="G31" s="46"/>
      <c r="H31" s="46"/>
      <c r="I31" s="46"/>
      <c r="J31" s="46"/>
      <c r="K31" s="261"/>
      <c r="L31" s="261"/>
      <c r="M31" s="262"/>
      <c r="N31" s="4"/>
    </row>
    <row r="32" spans="1:14" s="5" customFormat="1" ht="14" customHeight="1" x14ac:dyDescent="0.3">
      <c r="A32" s="86"/>
      <c r="B32" s="109"/>
      <c r="C32" s="107" t="s">
        <v>32</v>
      </c>
      <c r="E32" s="46"/>
      <c r="F32" s="46"/>
      <c r="G32" s="46"/>
      <c r="H32" s="46"/>
      <c r="I32" s="46"/>
      <c r="J32" s="46"/>
      <c r="K32" s="261">
        <v>10017630277</v>
      </c>
      <c r="L32" s="261">
        <v>20481127.850000001</v>
      </c>
      <c r="M32" s="262">
        <v>10038111404.85</v>
      </c>
    </row>
    <row r="33" spans="1:22" s="5" customFormat="1" ht="12" customHeight="1" x14ac:dyDescent="0.3">
      <c r="A33" s="86"/>
      <c r="B33" s="109"/>
      <c r="C33" s="107"/>
      <c r="E33" s="46"/>
      <c r="F33" s="46"/>
      <c r="G33" s="46"/>
      <c r="H33" s="46"/>
      <c r="I33" s="46"/>
      <c r="J33" s="46"/>
      <c r="K33" s="261"/>
      <c r="L33" s="261"/>
      <c r="M33" s="262"/>
    </row>
    <row r="34" spans="1:22" s="5" customFormat="1" ht="15.75" customHeight="1" thickBot="1" x14ac:dyDescent="0.4">
      <c r="A34" s="86"/>
      <c r="B34" s="120" t="s">
        <v>151</v>
      </c>
      <c r="C34" s="116"/>
      <c r="D34" s="117"/>
      <c r="E34" s="118"/>
      <c r="F34" s="118"/>
      <c r="G34" s="118"/>
      <c r="H34" s="118"/>
      <c r="I34" s="118"/>
      <c r="J34" s="119"/>
      <c r="K34" s="277">
        <v>25236802595</v>
      </c>
      <c r="L34" s="277">
        <v>77020961.569999993</v>
      </c>
      <c r="M34" s="278">
        <v>25313823556.57</v>
      </c>
      <c r="N34" s="4"/>
    </row>
    <row r="35" spans="1:22" s="10" customFormat="1" ht="14.75" customHeight="1" thickTop="1" x14ac:dyDescent="0.35">
      <c r="A35" s="86"/>
      <c r="B35" s="46"/>
      <c r="C35" s="46"/>
      <c r="D35" s="46"/>
      <c r="E35" s="46"/>
      <c r="F35" s="46"/>
      <c r="G35" s="46"/>
      <c r="H35" s="46"/>
      <c r="I35" s="46"/>
      <c r="J35" s="46"/>
      <c r="N35" s="9"/>
    </row>
    <row r="36" spans="1:22" s="5" customFormat="1" ht="14.75" customHeight="1" x14ac:dyDescent="0.35">
      <c r="A36" s="86"/>
      <c r="B36" s="46"/>
      <c r="C36" s="46"/>
      <c r="D36" s="46"/>
      <c r="E36" s="46"/>
      <c r="F36" s="46"/>
      <c r="G36" s="46"/>
      <c r="H36" s="46"/>
      <c r="I36" s="46"/>
      <c r="J36" s="46"/>
      <c r="K36" s="251">
        <v>0</v>
      </c>
      <c r="L36" s="251">
        <v>0</v>
      </c>
      <c r="M36" s="251">
        <v>0</v>
      </c>
      <c r="N36" s="4"/>
    </row>
    <row r="37" spans="1:22" s="3" customFormat="1" ht="14.75" customHeight="1" x14ac:dyDescent="0.35">
      <c r="A37" s="86"/>
      <c r="B37" s="46"/>
      <c r="C37" s="46"/>
      <c r="D37" s="46"/>
      <c r="E37" s="46"/>
      <c r="F37" s="46"/>
      <c r="G37" s="46"/>
      <c r="H37" s="46"/>
      <c r="I37" s="46"/>
      <c r="J37" s="46"/>
      <c r="K37" s="250"/>
      <c r="L37" s="250"/>
      <c r="M37" s="250"/>
      <c r="N37" s="8"/>
      <c r="V37" s="314"/>
    </row>
    <row r="38" spans="1:22" ht="14.75" customHeight="1" x14ac:dyDescent="0.25"/>
    <row r="39" spans="1:22" ht="14.75" customHeight="1" x14ac:dyDescent="0.25"/>
    <row r="40" spans="1:22" ht="14.75" customHeight="1" x14ac:dyDescent="0.25"/>
    <row r="41" spans="1:22" ht="14.75" customHeight="1" x14ac:dyDescent="0.25"/>
    <row r="42" spans="1:22" ht="14.75" customHeight="1" x14ac:dyDescent="0.25"/>
    <row r="43" spans="1:22" ht="14.75" customHeight="1" x14ac:dyDescent="0.25"/>
  </sheetData>
  <mergeCells count="1">
    <mergeCell ref="B1:I1"/>
  </mergeCells>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4D600"/>
  </sheetPr>
  <dimension ref="A1:V45"/>
  <sheetViews>
    <sheetView showGridLines="0" view="pageBreakPreview" zoomScale="54" zoomScaleNormal="51" zoomScaleSheetLayoutView="54" zoomScalePageLayoutView="46" workbookViewId="0">
      <selection activeCell="AH18" sqref="AH18"/>
    </sheetView>
  </sheetViews>
  <sheetFormatPr defaultRowHeight="12.5" x14ac:dyDescent="0.25"/>
  <cols>
    <col min="1" max="1" width="11.54296875" customWidth="1"/>
    <col min="13" max="13" width="8.54296875" customWidth="1"/>
  </cols>
  <sheetData>
    <row r="1" spans="1:1" s="5" customFormat="1" ht="12.75" customHeight="1" x14ac:dyDescent="0.25"/>
    <row r="2" spans="1:1" s="5" customFormat="1" ht="12.75" customHeight="1" x14ac:dyDescent="0.25"/>
    <row r="3" spans="1:1" s="5" customFormat="1" ht="12.75" customHeight="1" x14ac:dyDescent="0.35">
      <c r="A3" s="4"/>
    </row>
    <row r="4" spans="1:1" s="5" customFormat="1" ht="12.75" customHeight="1" x14ac:dyDescent="0.35">
      <c r="A4" s="4"/>
    </row>
    <row r="5" spans="1:1" s="5" customFormat="1" ht="12.75" customHeight="1" x14ac:dyDescent="0.35">
      <c r="A5" s="4"/>
    </row>
    <row r="6" spans="1:1" s="5" customFormat="1" ht="12.75" customHeight="1" x14ac:dyDescent="0.35">
      <c r="A6" s="4"/>
    </row>
    <row r="7" spans="1:1" s="5" customFormat="1" ht="12.75" customHeight="1" x14ac:dyDescent="0.35">
      <c r="A7" s="4"/>
    </row>
    <row r="8" spans="1:1" s="5" customFormat="1" ht="12.75" customHeight="1" x14ac:dyDescent="0.35">
      <c r="A8" s="4"/>
    </row>
    <row r="9" spans="1:1" s="5" customFormat="1" ht="12.75" customHeight="1" x14ac:dyDescent="0.35">
      <c r="A9" s="4"/>
    </row>
    <row r="10" spans="1:1" s="5" customFormat="1" ht="12.75" customHeight="1" x14ac:dyDescent="0.35">
      <c r="A10" s="4"/>
    </row>
    <row r="11" spans="1:1" s="3" customFormat="1" ht="12.75" customHeight="1" x14ac:dyDescent="0.35">
      <c r="A11" s="6"/>
    </row>
    <row r="12" spans="1:1" s="5" customFormat="1" ht="12.75" customHeight="1" x14ac:dyDescent="0.35">
      <c r="A12" s="4"/>
    </row>
    <row r="13" spans="1:1" s="5" customFormat="1" ht="12.75" customHeight="1" x14ac:dyDescent="0.35">
      <c r="A13" s="4"/>
    </row>
    <row r="14" spans="1:1" s="5" customFormat="1" ht="12.75" customHeight="1" x14ac:dyDescent="0.35">
      <c r="A14" s="4"/>
    </row>
    <row r="15" spans="1:1" s="5" customFormat="1" ht="12.75" customHeight="1" x14ac:dyDescent="0.35">
      <c r="A15" s="4"/>
    </row>
    <row r="16" spans="1:1" s="5" customFormat="1" ht="12.75" customHeight="1" x14ac:dyDescent="0.35">
      <c r="A16" s="4"/>
    </row>
    <row r="17" spans="1:1" s="3" customFormat="1" ht="12.75" customHeight="1" x14ac:dyDescent="0.35">
      <c r="A17" s="6"/>
    </row>
    <row r="18" spans="1:1" s="5" customFormat="1" ht="8.25" customHeight="1" x14ac:dyDescent="0.35">
      <c r="A18" s="7"/>
    </row>
    <row r="19" spans="1:1" s="3" customFormat="1" ht="15.5" x14ac:dyDescent="0.35">
      <c r="A19" s="6"/>
    </row>
    <row r="20" spans="1:1" s="5" customFormat="1" ht="12.75" customHeight="1" x14ac:dyDescent="0.35">
      <c r="A20" s="4"/>
    </row>
    <row r="21" spans="1:1" s="5" customFormat="1" ht="12.75" customHeight="1" x14ac:dyDescent="0.35">
      <c r="A21" s="4"/>
    </row>
    <row r="22" spans="1:1" s="5" customFormat="1" ht="12.75" customHeight="1" x14ac:dyDescent="0.35">
      <c r="A22" s="4"/>
    </row>
    <row r="23" spans="1:1" s="5" customFormat="1" ht="12.75" customHeight="1" x14ac:dyDescent="0.35">
      <c r="A23" s="4"/>
    </row>
    <row r="24" spans="1:1" s="5" customFormat="1" ht="12" customHeight="1" x14ac:dyDescent="0.35">
      <c r="A24" s="4"/>
    </row>
    <row r="25" spans="1:1" s="5" customFormat="1" ht="12.75" customHeight="1" x14ac:dyDescent="0.35">
      <c r="A25" s="4"/>
    </row>
    <row r="26" spans="1:1" s="5" customFormat="1" ht="12.75" customHeight="1" x14ac:dyDescent="0.35">
      <c r="A26" s="4"/>
    </row>
    <row r="27" spans="1:1" s="5" customFormat="1" ht="12.75" customHeight="1" x14ac:dyDescent="0.35">
      <c r="A27" s="4"/>
    </row>
    <row r="28" spans="1:1" s="3" customFormat="1" ht="12.75" customHeight="1" x14ac:dyDescent="0.35">
      <c r="A28" s="6"/>
    </row>
    <row r="29" spans="1:1" s="5" customFormat="1" ht="12.75" customHeight="1" x14ac:dyDescent="0.35">
      <c r="A29" s="4"/>
    </row>
    <row r="30" spans="1:1" s="5" customFormat="1" ht="12.75" customHeight="1" x14ac:dyDescent="0.35">
      <c r="A30" s="4"/>
    </row>
    <row r="31" spans="1:1" s="5" customFormat="1" ht="12.75" customHeight="1" x14ac:dyDescent="0.35">
      <c r="A31" s="4"/>
    </row>
    <row r="32" spans="1:1" s="5" customFormat="1" ht="12.75" customHeight="1" x14ac:dyDescent="0.35">
      <c r="A32" s="4"/>
    </row>
    <row r="33" spans="1:22" s="3" customFormat="1" ht="12.75" customHeight="1" x14ac:dyDescent="0.35">
      <c r="A33" s="8"/>
    </row>
    <row r="34" spans="1:22" s="3" customFormat="1" ht="8.25" customHeight="1" x14ac:dyDescent="0.35">
      <c r="A34" s="4"/>
    </row>
    <row r="35" spans="1:22" s="5" customFormat="1" ht="12.75" customHeight="1" x14ac:dyDescent="0.25"/>
    <row r="36" spans="1:22" s="5" customFormat="1" ht="8.25" customHeight="1" x14ac:dyDescent="0.35">
      <c r="A36" s="4"/>
    </row>
    <row r="37" spans="1:22" s="5" customFormat="1" ht="12.75" customHeight="1" x14ac:dyDescent="0.35">
      <c r="A37" s="4"/>
      <c r="V37" s="313"/>
    </row>
    <row r="38" spans="1:22" s="10" customFormat="1" ht="12.75" customHeight="1" x14ac:dyDescent="0.35">
      <c r="A38" s="9"/>
      <c r="S38" s="279"/>
    </row>
    <row r="39" spans="1:22" s="5" customFormat="1" ht="8.25" customHeight="1" x14ac:dyDescent="0.35">
      <c r="A39" s="4"/>
    </row>
    <row r="40" spans="1:22" s="3" customFormat="1" ht="15.5" x14ac:dyDescent="0.35">
      <c r="A40" s="8"/>
    </row>
    <row r="44" spans="1:22" ht="13" x14ac:dyDescent="0.3">
      <c r="H44" s="11"/>
    </row>
    <row r="45" spans="1:22" ht="13" x14ac:dyDescent="0.3">
      <c r="H45" s="11"/>
    </row>
  </sheetData>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&amp;R&amp;"Arial,Bold"&amp;9&amp;K01+033&amp;P &amp;"Arial,Regular"of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76A9"/>
  </sheetPr>
  <dimension ref="A1:V43"/>
  <sheetViews>
    <sheetView showGridLines="0" view="pageBreakPreview" zoomScale="54" zoomScaleNormal="51" zoomScaleSheetLayoutView="54" zoomScalePageLayoutView="28" workbookViewId="0">
      <selection activeCell="AH18" sqref="AH18"/>
    </sheetView>
  </sheetViews>
  <sheetFormatPr defaultRowHeight="12.5" x14ac:dyDescent="0.25"/>
  <cols>
    <col min="1" max="1" width="2.7265625" customWidth="1"/>
    <col min="2" max="9" width="5.26953125" customWidth="1"/>
    <col min="10" max="10" width="2.7265625" customWidth="1"/>
    <col min="11" max="13" width="16.7265625" customWidth="1"/>
    <col min="14" max="14" width="11.54296875" bestFit="1" customWidth="1"/>
  </cols>
  <sheetData>
    <row r="1" spans="1:14" s="5" customFormat="1" ht="13" thickBot="1" x14ac:dyDescent="0.3"/>
    <row r="2" spans="1:14" s="5" customFormat="1" ht="43.5" customHeight="1" thickTop="1" thickBot="1" x14ac:dyDescent="0.45">
      <c r="A2" s="12"/>
      <c r="B2" s="340" t="s">
        <v>162</v>
      </c>
      <c r="C2" s="340"/>
      <c r="D2" s="340"/>
      <c r="E2" s="340"/>
      <c r="F2" s="340"/>
      <c r="G2" s="340"/>
      <c r="H2" s="340"/>
      <c r="I2" s="340"/>
      <c r="K2" s="101" t="s">
        <v>133</v>
      </c>
      <c r="L2" s="101" t="s">
        <v>152</v>
      </c>
      <c r="M2" s="101" t="s">
        <v>153</v>
      </c>
    </row>
    <row r="3" spans="1:14" s="23" customFormat="1" ht="15" customHeight="1" thickTop="1" x14ac:dyDescent="0.35">
      <c r="B3" s="24"/>
      <c r="K3" s="102" t="s">
        <v>147</v>
      </c>
      <c r="L3" s="102" t="s">
        <v>147</v>
      </c>
      <c r="M3" s="145" t="s">
        <v>147</v>
      </c>
    </row>
    <row r="4" spans="1:14" s="23" customFormat="1" ht="15" customHeight="1" x14ac:dyDescent="0.35">
      <c r="B4" s="132" t="s">
        <v>36</v>
      </c>
      <c r="C4" s="13"/>
      <c r="K4" s="261"/>
      <c r="L4" s="261"/>
      <c r="M4" s="262"/>
    </row>
    <row r="5" spans="1:14" s="23" customFormat="1" ht="15" customHeight="1" x14ac:dyDescent="0.35">
      <c r="B5" s="13"/>
      <c r="C5" s="248" t="s">
        <v>33</v>
      </c>
      <c r="K5" s="286">
        <v>4514686754</v>
      </c>
      <c r="L5" s="286">
        <v>12226601.550000001</v>
      </c>
      <c r="M5" s="287">
        <v>4526913355.5500002</v>
      </c>
      <c r="N5" s="252"/>
    </row>
    <row r="6" spans="1:14" s="25" customFormat="1" ht="15" customHeight="1" x14ac:dyDescent="0.4">
      <c r="B6" s="13"/>
      <c r="C6" s="248" t="s">
        <v>34</v>
      </c>
      <c r="D6" s="23"/>
      <c r="E6" s="23"/>
      <c r="F6" s="23"/>
      <c r="G6" s="23"/>
      <c r="H6" s="23"/>
      <c r="I6" s="23"/>
      <c r="J6" s="23"/>
      <c r="K6" s="288">
        <v>61356136</v>
      </c>
      <c r="L6" s="288">
        <v>420324.74000000005</v>
      </c>
      <c r="M6" s="289">
        <v>61776460.740000002</v>
      </c>
      <c r="N6" s="253"/>
    </row>
    <row r="7" spans="1:14" s="23" customFormat="1" ht="15" customHeight="1" x14ac:dyDescent="0.35">
      <c r="B7" s="15"/>
      <c r="C7" s="26"/>
      <c r="D7" s="25"/>
      <c r="E7" s="25"/>
      <c r="F7" s="25"/>
      <c r="G7" s="25"/>
      <c r="H7" s="25"/>
      <c r="I7" s="25"/>
      <c r="J7" s="25"/>
      <c r="K7" s="290">
        <v>4576042890</v>
      </c>
      <c r="L7" s="290">
        <v>12646926.290000001</v>
      </c>
      <c r="M7" s="291">
        <v>4588689816.29</v>
      </c>
      <c r="N7" s="256"/>
    </row>
    <row r="8" spans="1:14" s="23" customFormat="1" ht="15" customHeight="1" x14ac:dyDescent="0.35">
      <c r="B8" s="132" t="s">
        <v>39</v>
      </c>
      <c r="C8" s="26"/>
      <c r="K8" s="286"/>
      <c r="L8" s="286"/>
      <c r="M8" s="287"/>
      <c r="N8" s="256"/>
    </row>
    <row r="9" spans="1:14" s="23" customFormat="1" ht="15" customHeight="1" x14ac:dyDescent="0.35">
      <c r="B9" s="13"/>
      <c r="C9" s="248" t="s">
        <v>41</v>
      </c>
      <c r="K9" s="286">
        <v>2952106600</v>
      </c>
      <c r="L9" s="286">
        <v>12424466.439999999</v>
      </c>
      <c r="M9" s="287">
        <v>2964531066.4400001</v>
      </c>
      <c r="N9" s="252"/>
    </row>
    <row r="10" spans="1:14" s="23" customFormat="1" ht="15" customHeight="1" x14ac:dyDescent="0.35">
      <c r="B10" s="13"/>
      <c r="C10" s="248" t="s">
        <v>122</v>
      </c>
      <c r="K10" s="286">
        <v>655473333</v>
      </c>
      <c r="L10" s="286">
        <v>1481864.86</v>
      </c>
      <c r="M10" s="287">
        <v>656955197.86000001</v>
      </c>
      <c r="N10" s="252"/>
    </row>
    <row r="11" spans="1:14" s="25" customFormat="1" ht="15" customHeight="1" x14ac:dyDescent="0.4">
      <c r="B11" s="13"/>
      <c r="C11" s="248" t="s">
        <v>42</v>
      </c>
      <c r="D11" s="23"/>
      <c r="E11" s="23"/>
      <c r="F11" s="23"/>
      <c r="G11" s="23"/>
      <c r="H11" s="23"/>
      <c r="I11" s="23"/>
      <c r="J11" s="23"/>
      <c r="K11" s="288">
        <v>413417485</v>
      </c>
      <c r="L11" s="288">
        <v>854834.58000000007</v>
      </c>
      <c r="M11" s="289">
        <v>414272319.57999998</v>
      </c>
      <c r="N11" s="253"/>
    </row>
    <row r="12" spans="1:14" s="25" customFormat="1" ht="15" customHeight="1" x14ac:dyDescent="0.35">
      <c r="B12" s="15"/>
      <c r="C12" s="26"/>
      <c r="K12" s="290">
        <v>4020997418</v>
      </c>
      <c r="L12" s="290">
        <v>14761165.879999999</v>
      </c>
      <c r="M12" s="291">
        <v>4035758583.8800001</v>
      </c>
    </row>
    <row r="13" spans="1:14" s="25" customFormat="1" ht="15" customHeight="1" x14ac:dyDescent="0.35">
      <c r="B13" s="15"/>
      <c r="C13" s="131"/>
      <c r="K13" s="286"/>
      <c r="L13" s="286"/>
      <c r="M13" s="287"/>
    </row>
    <row r="14" spans="1:14" s="23" customFormat="1" ht="15" customHeight="1" thickBot="1" x14ac:dyDescent="0.4">
      <c r="B14" s="136" t="s">
        <v>37</v>
      </c>
      <c r="C14" s="137"/>
      <c r="D14" s="138"/>
      <c r="E14" s="138"/>
      <c r="F14" s="138"/>
      <c r="G14" s="138"/>
      <c r="H14" s="138"/>
      <c r="I14" s="138"/>
      <c r="J14" s="138"/>
      <c r="K14" s="292">
        <v>555045472</v>
      </c>
      <c r="L14" s="292">
        <v>-2114239.589999998</v>
      </c>
      <c r="M14" s="293">
        <v>552931232.40999997</v>
      </c>
    </row>
    <row r="15" spans="1:14" s="23" customFormat="1" ht="15" customHeight="1" thickTop="1" x14ac:dyDescent="0.35">
      <c r="B15" s="13"/>
      <c r="C15" s="26"/>
      <c r="K15" s="286"/>
      <c r="L15" s="286"/>
      <c r="M15" s="287"/>
    </row>
    <row r="16" spans="1:14" s="23" customFormat="1" ht="15" customHeight="1" x14ac:dyDescent="0.35">
      <c r="B16" s="16"/>
      <c r="C16" s="248" t="s">
        <v>100</v>
      </c>
      <c r="K16" s="286">
        <v>57703107</v>
      </c>
      <c r="L16" s="286">
        <v>0</v>
      </c>
      <c r="M16" s="287">
        <v>57703107</v>
      </c>
    </row>
    <row r="17" spans="1:14" s="23" customFormat="1" ht="15" customHeight="1" x14ac:dyDescent="0.35">
      <c r="B17" s="13"/>
      <c r="C17" s="14"/>
      <c r="K17" s="286"/>
      <c r="L17" s="286"/>
      <c r="M17" s="287"/>
    </row>
    <row r="18" spans="1:14" s="23" customFormat="1" ht="15" customHeight="1" x14ac:dyDescent="0.35">
      <c r="B18" s="249" t="s">
        <v>43</v>
      </c>
      <c r="C18" s="26"/>
      <c r="K18" s="286">
        <v>497342365</v>
      </c>
      <c r="L18" s="286">
        <v>-2114239.589999998</v>
      </c>
      <c r="M18" s="287">
        <v>495228125.41000003</v>
      </c>
    </row>
    <row r="19" spans="1:14" s="23" customFormat="1" ht="15" customHeight="1" x14ac:dyDescent="0.35">
      <c r="B19" s="16"/>
      <c r="C19" s="26"/>
      <c r="K19" s="286"/>
      <c r="L19" s="286"/>
      <c r="M19" s="287"/>
    </row>
    <row r="20" spans="1:14" s="25" customFormat="1" ht="15" customHeight="1" x14ac:dyDescent="0.35">
      <c r="B20" s="16"/>
      <c r="C20" s="246" t="s">
        <v>35</v>
      </c>
      <c r="D20" s="23"/>
      <c r="E20" s="23"/>
      <c r="F20" s="23"/>
      <c r="G20" s="23"/>
      <c r="H20" s="23"/>
      <c r="I20" s="23"/>
      <c r="J20" s="23"/>
      <c r="K20" s="286">
        <v>0</v>
      </c>
      <c r="L20" s="286">
        <v>0</v>
      </c>
      <c r="M20" s="287">
        <v>0</v>
      </c>
    </row>
    <row r="21" spans="1:14" s="25" customFormat="1" ht="15" customHeight="1" x14ac:dyDescent="0.35">
      <c r="B21" s="16"/>
      <c r="C21" s="246"/>
      <c r="D21" s="23"/>
      <c r="E21" s="23"/>
      <c r="F21" s="23"/>
      <c r="G21" s="23"/>
      <c r="H21" s="23"/>
      <c r="I21" s="23"/>
      <c r="J21" s="23"/>
      <c r="K21" s="294"/>
      <c r="L21" s="294"/>
      <c r="M21" s="295"/>
    </row>
    <row r="22" spans="1:14" s="25" customFormat="1" ht="15" customHeight="1" thickBot="1" x14ac:dyDescent="0.4">
      <c r="B22" s="247" t="s">
        <v>113</v>
      </c>
      <c r="C22" s="134"/>
      <c r="D22" s="135"/>
      <c r="E22" s="135"/>
      <c r="F22" s="135"/>
      <c r="G22" s="135"/>
      <c r="H22" s="135"/>
      <c r="I22" s="135"/>
      <c r="J22" s="135"/>
      <c r="K22" s="296">
        <v>497342365</v>
      </c>
      <c r="L22" s="296">
        <v>-2114239.589999998</v>
      </c>
      <c r="M22" s="297">
        <v>495228125.41000003</v>
      </c>
      <c r="N22" s="253"/>
    </row>
    <row r="23" spans="1:14" s="23" customFormat="1" ht="15" customHeight="1" thickTop="1" x14ac:dyDescent="0.35">
      <c r="A23" s="19"/>
      <c r="B23" s="20"/>
      <c r="C23" s="25"/>
      <c r="D23" s="25"/>
      <c r="E23" s="25"/>
      <c r="F23" s="25"/>
      <c r="G23" s="25"/>
      <c r="H23" s="25"/>
      <c r="I23" s="25"/>
      <c r="J23" s="25"/>
      <c r="K23" s="21"/>
      <c r="L23" s="21"/>
      <c r="M23" s="22"/>
    </row>
    <row r="24" spans="1:14" s="23" customFormat="1" ht="15" customHeight="1" x14ac:dyDescent="0.35">
      <c r="K24" s="24"/>
      <c r="L24" s="24"/>
    </row>
    <row r="25" spans="1:14" s="5" customFormat="1" ht="12.75" customHeight="1" x14ac:dyDescent="0.35">
      <c r="A25" s="17"/>
      <c r="K25" s="18"/>
      <c r="L25" s="18"/>
      <c r="M25" s="17"/>
    </row>
    <row r="26" spans="1:14" s="3" customFormat="1" ht="12.75" customHeight="1" x14ac:dyDescent="0.35">
      <c r="A26" s="17"/>
      <c r="B26" s="93" t="s">
        <v>40</v>
      </c>
      <c r="K26" s="18"/>
      <c r="L26" s="18"/>
      <c r="M26" s="17"/>
    </row>
    <row r="27" spans="1:14" s="5" customFormat="1" ht="12.75" customHeight="1" x14ac:dyDescent="0.35">
      <c r="A27" s="17"/>
      <c r="B27" s="18"/>
      <c r="K27" s="18"/>
      <c r="L27" s="18"/>
      <c r="M27" s="17"/>
    </row>
    <row r="28" spans="1:14" s="5" customFormat="1" ht="12.75" customHeight="1" x14ac:dyDescent="0.35">
      <c r="A28" s="4"/>
      <c r="B28" s="57"/>
    </row>
    <row r="29" spans="1:14" s="5" customFormat="1" ht="16.5" x14ac:dyDescent="0.35">
      <c r="A29" s="4"/>
      <c r="B29" s="23"/>
    </row>
    <row r="30" spans="1:14" s="5" customFormat="1" ht="12.75" customHeight="1" x14ac:dyDescent="0.35">
      <c r="A30" s="4"/>
    </row>
    <row r="31" spans="1:14" s="3" customFormat="1" ht="12.75" customHeight="1" x14ac:dyDescent="0.35">
      <c r="A31" s="8"/>
    </row>
    <row r="32" spans="1:14" s="3" customFormat="1" ht="8.25" customHeight="1" x14ac:dyDescent="0.35">
      <c r="A32" s="4"/>
    </row>
    <row r="33" spans="1:22" s="5" customFormat="1" ht="12.75" customHeight="1" x14ac:dyDescent="0.25"/>
    <row r="34" spans="1:22" s="5" customFormat="1" ht="8.25" customHeight="1" x14ac:dyDescent="0.35">
      <c r="A34" s="4"/>
    </row>
    <row r="35" spans="1:22" s="5" customFormat="1" ht="12.75" customHeight="1" x14ac:dyDescent="0.35">
      <c r="A35" s="4"/>
    </row>
    <row r="36" spans="1:22" s="10" customFormat="1" ht="12.75" customHeight="1" x14ac:dyDescent="0.35">
      <c r="A36" s="9"/>
    </row>
    <row r="37" spans="1:22" s="5" customFormat="1" ht="8.25" customHeight="1" x14ac:dyDescent="0.35">
      <c r="A37" s="4"/>
      <c r="V37" s="313"/>
    </row>
    <row r="38" spans="1:22" s="3" customFormat="1" ht="15.5" x14ac:dyDescent="0.35">
      <c r="A38" s="8"/>
    </row>
    <row r="43" spans="1:22" ht="13" x14ac:dyDescent="0.3">
      <c r="C43" s="11"/>
    </row>
  </sheetData>
  <dataConsolidate/>
  <mergeCells count="1">
    <mergeCell ref="B2:I2"/>
  </mergeCells>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C4D600"/>
  </sheetPr>
  <dimension ref="A1:V45"/>
  <sheetViews>
    <sheetView showGridLines="0" view="pageBreakPreview" zoomScale="54" zoomScaleNormal="51" zoomScaleSheetLayoutView="54" zoomScalePageLayoutView="31" workbookViewId="0">
      <selection activeCell="AH18" sqref="AH18"/>
    </sheetView>
  </sheetViews>
  <sheetFormatPr defaultRowHeight="12.5" x14ac:dyDescent="0.25"/>
  <cols>
    <col min="1" max="1" width="11.54296875" customWidth="1"/>
    <col min="13" max="13" width="15.54296875" customWidth="1"/>
    <col min="14" max="14" width="9.36328125" customWidth="1"/>
  </cols>
  <sheetData>
    <row r="1" spans="1:7" s="5" customFormat="1" ht="12.75" customHeight="1" x14ac:dyDescent="0.25"/>
    <row r="2" spans="1:7" s="5" customFormat="1" ht="12.75" customHeight="1" x14ac:dyDescent="0.25"/>
    <row r="3" spans="1:7" s="5" customFormat="1" ht="12.75" customHeight="1" x14ac:dyDescent="0.35">
      <c r="A3" s="4"/>
    </row>
    <row r="4" spans="1:7" s="5" customFormat="1" ht="12.75" customHeight="1" x14ac:dyDescent="0.35">
      <c r="A4" s="4"/>
    </row>
    <row r="5" spans="1:7" s="5" customFormat="1" ht="12.75" customHeight="1" x14ac:dyDescent="0.35">
      <c r="A5" s="4"/>
    </row>
    <row r="6" spans="1:7" s="5" customFormat="1" ht="12.75" customHeight="1" x14ac:dyDescent="0.35">
      <c r="A6" s="4"/>
    </row>
    <row r="7" spans="1:7" s="5" customFormat="1" ht="12.75" customHeight="1" x14ac:dyDescent="0.35">
      <c r="A7" s="4"/>
    </row>
    <row r="8" spans="1:7" s="5" customFormat="1" ht="12.75" customHeight="1" x14ac:dyDescent="0.35">
      <c r="A8" s="4"/>
      <c r="G8" s="59"/>
    </row>
    <row r="9" spans="1:7" s="5" customFormat="1" ht="12.75" customHeight="1" x14ac:dyDescent="0.35">
      <c r="A9" s="4"/>
    </row>
    <row r="10" spans="1:7" s="5" customFormat="1" ht="12.75" customHeight="1" x14ac:dyDescent="0.35">
      <c r="A10" s="4"/>
    </row>
    <row r="11" spans="1:7" s="3" customFormat="1" ht="12.75" customHeight="1" x14ac:dyDescent="0.35">
      <c r="A11" s="6"/>
    </row>
    <row r="12" spans="1:7" s="5" customFormat="1" ht="12.75" customHeight="1" x14ac:dyDescent="0.35">
      <c r="A12" s="4"/>
    </row>
    <row r="13" spans="1:7" s="5" customFormat="1" ht="12.75" customHeight="1" x14ac:dyDescent="0.35">
      <c r="A13" s="4"/>
    </row>
    <row r="14" spans="1:7" s="5" customFormat="1" ht="12.75" customHeight="1" x14ac:dyDescent="0.35">
      <c r="A14" s="4"/>
    </row>
    <row r="15" spans="1:7" s="5" customFormat="1" ht="12.75" customHeight="1" x14ac:dyDescent="0.35">
      <c r="A15" s="4"/>
    </row>
    <row r="16" spans="1:7" s="5" customFormat="1" ht="12.75" customHeight="1" x14ac:dyDescent="0.35">
      <c r="A16" s="4"/>
    </row>
    <row r="17" spans="1:1" s="3" customFormat="1" ht="12.75" customHeight="1" x14ac:dyDescent="0.35">
      <c r="A17" s="6"/>
    </row>
    <row r="18" spans="1:1" s="5" customFormat="1" ht="8.25" customHeight="1" x14ac:dyDescent="0.35">
      <c r="A18" s="7"/>
    </row>
    <row r="19" spans="1:1" s="3" customFormat="1" ht="15.5" x14ac:dyDescent="0.35">
      <c r="A19" s="6"/>
    </row>
    <row r="20" spans="1:1" s="5" customFormat="1" ht="12.75" customHeight="1" x14ac:dyDescent="0.35">
      <c r="A20" s="4"/>
    </row>
    <row r="21" spans="1:1" s="5" customFormat="1" ht="12.75" customHeight="1" x14ac:dyDescent="0.35">
      <c r="A21" s="4"/>
    </row>
    <row r="22" spans="1:1" s="5" customFormat="1" ht="12.75" customHeight="1" x14ac:dyDescent="0.35">
      <c r="A22" s="4"/>
    </row>
    <row r="23" spans="1:1" s="5" customFormat="1" ht="12.75" customHeight="1" x14ac:dyDescent="0.35">
      <c r="A23" s="4"/>
    </row>
    <row r="24" spans="1:1" s="5" customFormat="1" ht="12" customHeight="1" x14ac:dyDescent="0.35">
      <c r="A24" s="4"/>
    </row>
    <row r="25" spans="1:1" s="5" customFormat="1" ht="12.75" customHeight="1" x14ac:dyDescent="0.35">
      <c r="A25" s="4"/>
    </row>
    <row r="26" spans="1:1" s="5" customFormat="1" ht="12.75" customHeight="1" x14ac:dyDescent="0.35">
      <c r="A26" s="4"/>
    </row>
    <row r="27" spans="1:1" s="5" customFormat="1" ht="12.75" customHeight="1" x14ac:dyDescent="0.35">
      <c r="A27" s="4"/>
    </row>
    <row r="28" spans="1:1" s="3" customFormat="1" ht="12.75" customHeight="1" x14ac:dyDescent="0.35">
      <c r="A28" s="6"/>
    </row>
    <row r="29" spans="1:1" s="5" customFormat="1" ht="12.75" customHeight="1" x14ac:dyDescent="0.35">
      <c r="A29" s="4"/>
    </row>
    <row r="30" spans="1:1" s="5" customFormat="1" ht="12.75" customHeight="1" x14ac:dyDescent="0.35">
      <c r="A30" s="4"/>
    </row>
    <row r="31" spans="1:1" s="5" customFormat="1" ht="12.75" customHeight="1" x14ac:dyDescent="0.35">
      <c r="A31" s="4"/>
    </row>
    <row r="32" spans="1:1" s="5" customFormat="1" ht="12.75" customHeight="1" x14ac:dyDescent="0.35">
      <c r="A32" s="4"/>
    </row>
    <row r="33" spans="1:22" s="3" customFormat="1" ht="12.75" customHeight="1" x14ac:dyDescent="0.35">
      <c r="A33" s="8"/>
    </row>
    <row r="34" spans="1:22" s="3" customFormat="1" ht="8.25" customHeight="1" x14ac:dyDescent="0.35">
      <c r="A34" s="4"/>
    </row>
    <row r="35" spans="1:22" s="5" customFormat="1" ht="12.75" customHeight="1" x14ac:dyDescent="0.25"/>
    <row r="36" spans="1:22" s="5" customFormat="1" ht="8.25" customHeight="1" x14ac:dyDescent="0.35">
      <c r="A36" s="4"/>
    </row>
    <row r="37" spans="1:22" s="5" customFormat="1" ht="12.75" customHeight="1" x14ac:dyDescent="0.35">
      <c r="A37" s="4"/>
      <c r="V37" s="313"/>
    </row>
    <row r="38" spans="1:22" s="10" customFormat="1" ht="12.75" customHeight="1" x14ac:dyDescent="0.35">
      <c r="A38" s="9"/>
    </row>
    <row r="39" spans="1:22" s="5" customFormat="1" ht="8.25" customHeight="1" x14ac:dyDescent="0.35">
      <c r="A39" s="4"/>
    </row>
    <row r="40" spans="1:22" s="3" customFormat="1" ht="15.5" x14ac:dyDescent="0.35">
      <c r="A40" s="8"/>
    </row>
    <row r="41" spans="1:22" ht="13" x14ac:dyDescent="0.3">
      <c r="J41" s="11"/>
    </row>
    <row r="42" spans="1:22" x14ac:dyDescent="0.25">
      <c r="I42" s="52"/>
    </row>
    <row r="45" spans="1:22" ht="13" x14ac:dyDescent="0.3">
      <c r="H45" s="11"/>
    </row>
  </sheetData>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76A9"/>
  </sheetPr>
  <dimension ref="A1:V40"/>
  <sheetViews>
    <sheetView showGridLines="0" view="pageBreakPreview" zoomScale="54" zoomScaleNormal="51" zoomScaleSheetLayoutView="54" zoomScalePageLayoutView="31" workbookViewId="0">
      <selection activeCell="AH18" sqref="AH18"/>
    </sheetView>
  </sheetViews>
  <sheetFormatPr defaultRowHeight="12.5" x14ac:dyDescent="0.25"/>
  <cols>
    <col min="1" max="1" width="2.7265625" customWidth="1"/>
    <col min="2" max="9" width="5.26953125" customWidth="1"/>
    <col min="10" max="10" width="2.7265625" customWidth="1"/>
    <col min="11" max="13" width="16.7265625" customWidth="1"/>
    <col min="17" max="17" width="9.1796875" customWidth="1"/>
  </cols>
  <sheetData>
    <row r="1" spans="1:13" s="1" customFormat="1" x14ac:dyDescent="0.25"/>
    <row r="2" spans="1:13" s="1" customFormat="1" x14ac:dyDescent="0.25"/>
    <row r="3" spans="1:13" ht="15.5" x14ac:dyDescent="0.35">
      <c r="A3" s="28"/>
      <c r="K3" s="27"/>
      <c r="L3" s="27"/>
      <c r="M3" s="27"/>
    </row>
    <row r="4" spans="1:13" ht="16" thickBot="1" x14ac:dyDescent="0.4">
      <c r="A4" s="29"/>
      <c r="K4" s="30"/>
      <c r="L4" s="30"/>
      <c r="M4" s="27"/>
    </row>
    <row r="5" spans="1:13" ht="43" customHeight="1" thickTop="1" thickBot="1" x14ac:dyDescent="0.4">
      <c r="A5" s="29"/>
      <c r="B5" s="340" t="s">
        <v>4</v>
      </c>
      <c r="C5" s="340"/>
      <c r="D5" s="340"/>
      <c r="E5" s="340"/>
      <c r="F5" s="340"/>
      <c r="G5" s="340"/>
      <c r="H5" s="340"/>
      <c r="I5" s="340"/>
      <c r="K5" s="101" t="s">
        <v>133</v>
      </c>
      <c r="L5" s="101" t="s">
        <v>152</v>
      </c>
      <c r="M5" s="101" t="s">
        <v>153</v>
      </c>
    </row>
    <row r="6" spans="1:13" ht="15.75" customHeight="1" thickTop="1" x14ac:dyDescent="0.3">
      <c r="B6" s="132" t="s">
        <v>45</v>
      </c>
      <c r="C6" s="139"/>
      <c r="K6" s="143"/>
      <c r="L6" s="143"/>
      <c r="M6" s="144"/>
    </row>
    <row r="7" spans="1:13" ht="15" customHeight="1" x14ac:dyDescent="0.3">
      <c r="B7" s="133" t="s">
        <v>46</v>
      </c>
      <c r="C7" s="139"/>
      <c r="K7" s="280">
        <v>0.65668020650054737</v>
      </c>
      <c r="L7" s="280">
        <v>0.28474204915922835</v>
      </c>
      <c r="M7" s="281">
        <v>0.65429438302965237</v>
      </c>
    </row>
    <row r="8" spans="1:13" ht="16.5" customHeight="1" x14ac:dyDescent="0.3">
      <c r="B8" s="142" t="s">
        <v>47</v>
      </c>
      <c r="C8" s="139"/>
      <c r="K8" s="280"/>
      <c r="L8" s="280"/>
      <c r="M8" s="281"/>
    </row>
    <row r="9" spans="1:13" ht="16.5" customHeight="1" x14ac:dyDescent="0.3">
      <c r="B9" s="140" t="s">
        <v>44</v>
      </c>
      <c r="C9" s="139"/>
      <c r="K9" s="280"/>
      <c r="L9" s="280"/>
      <c r="M9" s="281"/>
    </row>
    <row r="10" spans="1:13" ht="15.75" customHeight="1" x14ac:dyDescent="0.3">
      <c r="B10" s="132" t="s">
        <v>48</v>
      </c>
      <c r="C10" s="139"/>
      <c r="K10" s="280"/>
      <c r="L10" s="280"/>
      <c r="M10" s="281"/>
    </row>
    <row r="11" spans="1:13" ht="14" x14ac:dyDescent="0.3">
      <c r="B11" s="133" t="s">
        <v>49</v>
      </c>
      <c r="C11" s="139"/>
      <c r="K11" s="280">
        <v>0.40221284862810092</v>
      </c>
      <c r="L11" s="280">
        <v>0.48934874301388176</v>
      </c>
      <c r="M11" s="281">
        <v>0.40247797216259412</v>
      </c>
    </row>
    <row r="12" spans="1:13" ht="14" x14ac:dyDescent="0.3">
      <c r="B12" s="142" t="s">
        <v>104</v>
      </c>
      <c r="C12" s="139"/>
      <c r="K12" s="280"/>
      <c r="L12" s="280"/>
      <c r="M12" s="281"/>
    </row>
    <row r="13" spans="1:13" ht="17.25" customHeight="1" x14ac:dyDescent="0.3">
      <c r="B13" s="31"/>
      <c r="C13" s="139"/>
      <c r="K13" s="280"/>
      <c r="L13" s="280"/>
      <c r="M13" s="281"/>
    </row>
    <row r="14" spans="1:13" ht="14" x14ac:dyDescent="0.3">
      <c r="B14" s="133" t="s">
        <v>50</v>
      </c>
      <c r="C14" s="139"/>
      <c r="K14" s="280">
        <v>1.0132702027649407</v>
      </c>
      <c r="L14" s="280">
        <v>1.8402360947129188</v>
      </c>
      <c r="M14" s="281">
        <v>1.0149574916858819</v>
      </c>
    </row>
    <row r="15" spans="1:13" ht="14" x14ac:dyDescent="0.3">
      <c r="B15" s="142" t="s">
        <v>105</v>
      </c>
      <c r="C15" s="139"/>
      <c r="K15" s="280"/>
      <c r="L15" s="280"/>
      <c r="M15" s="281"/>
    </row>
    <row r="16" spans="1:13" ht="14" x14ac:dyDescent="0.3">
      <c r="B16" s="141" t="s">
        <v>44</v>
      </c>
      <c r="C16" s="139"/>
      <c r="K16" s="280"/>
      <c r="L16" s="280"/>
      <c r="M16" s="281"/>
    </row>
    <row r="17" spans="1:13" ht="14" x14ac:dyDescent="0.3">
      <c r="B17" s="133" t="s">
        <v>51</v>
      </c>
      <c r="C17" s="139"/>
      <c r="K17" s="280">
        <v>2.3425786091268006</v>
      </c>
      <c r="L17" s="280">
        <v>-1.4732733554133921</v>
      </c>
      <c r="M17" s="281">
        <v>2.3347047492107995</v>
      </c>
    </row>
    <row r="18" spans="1:13" ht="14.25" customHeight="1" x14ac:dyDescent="0.3">
      <c r="B18" s="142" t="s">
        <v>52</v>
      </c>
      <c r="C18" s="139"/>
      <c r="K18" s="280"/>
      <c r="L18" s="280"/>
      <c r="M18" s="281"/>
    </row>
    <row r="19" spans="1:13" ht="16.5" customHeight="1" x14ac:dyDescent="0.3">
      <c r="B19" s="140"/>
      <c r="C19" s="139"/>
      <c r="K19" s="280"/>
      <c r="L19" s="280"/>
      <c r="M19" s="281"/>
    </row>
    <row r="20" spans="1:13" ht="15.75" customHeight="1" x14ac:dyDescent="0.3">
      <c r="B20" s="132" t="s">
        <v>53</v>
      </c>
      <c r="C20" s="139"/>
      <c r="K20" s="280"/>
      <c r="L20" s="280"/>
      <c r="M20" s="281"/>
    </row>
    <row r="21" spans="1:13" ht="14" x14ac:dyDescent="0.3">
      <c r="B21" s="133" t="s">
        <v>54</v>
      </c>
      <c r="C21" s="139"/>
      <c r="K21" s="282">
        <v>1.9707027589086708E-2</v>
      </c>
      <c r="L21" s="282">
        <v>-2.7450184299224627E-2</v>
      </c>
      <c r="M21" s="283">
        <v>1.9563544965986283E-2</v>
      </c>
    </row>
    <row r="22" spans="1:13" ht="14" x14ac:dyDescent="0.3">
      <c r="B22" s="142" t="s">
        <v>55</v>
      </c>
      <c r="C22" s="139"/>
      <c r="K22" s="282"/>
      <c r="L22" s="282"/>
      <c r="M22" s="283"/>
    </row>
    <row r="23" spans="1:13" ht="14" x14ac:dyDescent="0.3">
      <c r="B23" s="32"/>
      <c r="C23" s="139"/>
      <c r="K23" s="282"/>
      <c r="L23" s="282"/>
      <c r="M23" s="283"/>
    </row>
    <row r="24" spans="1:13" ht="14" x14ac:dyDescent="0.3">
      <c r="B24" s="133" t="s">
        <v>56</v>
      </c>
      <c r="C24" s="139"/>
      <c r="K24" s="282">
        <v>4.9646707978619885E-2</v>
      </c>
      <c r="L24" s="282">
        <v>-0.10322867009494294</v>
      </c>
      <c r="M24" s="283">
        <v>4.9334790722757496E-2</v>
      </c>
    </row>
    <row r="25" spans="1:13" ht="14" x14ac:dyDescent="0.3">
      <c r="B25" s="142" t="s">
        <v>57</v>
      </c>
      <c r="C25" s="139"/>
      <c r="K25" s="284"/>
      <c r="L25" s="284"/>
      <c r="M25" s="285"/>
    </row>
    <row r="26" spans="1:13" x14ac:dyDescent="0.25">
      <c r="A26" s="32"/>
    </row>
    <row r="27" spans="1:13" s="5" customFormat="1" ht="12.75" customHeight="1" x14ac:dyDescent="0.25"/>
    <row r="28" spans="1:13" s="3" customFormat="1" ht="12.75" customHeight="1" x14ac:dyDescent="0.25"/>
    <row r="29" spans="1:13" s="3" customFormat="1" ht="8.25" customHeight="1" x14ac:dyDescent="0.25"/>
    <row r="30" spans="1:13" s="5" customFormat="1" ht="12.75" customHeight="1" x14ac:dyDescent="0.25"/>
    <row r="31" spans="1:13" s="5" customFormat="1" ht="8.25" customHeight="1" x14ac:dyDescent="0.25"/>
    <row r="32" spans="1:13" s="5" customFormat="1" ht="12.75" customHeight="1" x14ac:dyDescent="0.25"/>
    <row r="33" spans="1:22" s="10" customFormat="1" ht="12.75" customHeight="1" x14ac:dyDescent="0.3"/>
    <row r="34" spans="1:22" s="5" customFormat="1" ht="8.25" customHeight="1" x14ac:dyDescent="0.25"/>
    <row r="35" spans="1:22" s="3" customFormat="1" x14ac:dyDescent="0.25"/>
    <row r="37" spans="1:22" x14ac:dyDescent="0.25">
      <c r="V37" s="310"/>
    </row>
    <row r="40" spans="1:22" ht="13" x14ac:dyDescent="0.3">
      <c r="A40" s="11"/>
    </row>
  </sheetData>
  <mergeCells count="1">
    <mergeCell ref="B5:I5"/>
  </mergeCells>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C4D600"/>
  </sheetPr>
  <dimension ref="H1:V41"/>
  <sheetViews>
    <sheetView showGridLines="0" view="pageBreakPreview" zoomScale="43" zoomScaleNormal="51" zoomScaleSheetLayoutView="54" zoomScalePageLayoutView="31" workbookViewId="0">
      <selection activeCell="AH18" sqref="AH18"/>
    </sheetView>
  </sheetViews>
  <sheetFormatPr defaultRowHeight="12.5" x14ac:dyDescent="0.25"/>
  <cols>
    <col min="1" max="1" width="11.54296875" customWidth="1"/>
    <col min="14" max="14" width="4.36328125" customWidth="1"/>
    <col min="26" max="26" width="13.36328125" customWidth="1"/>
    <col min="28" max="28" width="1" customWidth="1"/>
    <col min="39" max="39" width="14.54296875" customWidth="1"/>
    <col min="42" max="42" width="1.36328125" customWidth="1"/>
  </cols>
  <sheetData>
    <row r="1" s="5" customFormat="1" ht="12.75" customHeight="1" x14ac:dyDescent="0.25"/>
    <row r="2" s="5" customFormat="1" ht="12.75" customHeight="1" x14ac:dyDescent="0.25"/>
    <row r="3" s="5" customFormat="1" ht="12.75" customHeight="1" x14ac:dyDescent="0.25"/>
    <row r="4" s="5" customFormat="1" ht="12.75" customHeight="1" x14ac:dyDescent="0.25"/>
    <row r="5" s="5" customFormat="1" ht="12.75" customHeight="1" x14ac:dyDescent="0.25"/>
    <row r="6" s="5" customFormat="1" ht="12.75" customHeight="1" x14ac:dyDescent="0.25"/>
    <row r="7" s="5" customFormat="1" ht="12.75" customHeight="1" x14ac:dyDescent="0.25"/>
    <row r="8" s="5" customFormat="1" ht="12.75" customHeight="1" x14ac:dyDescent="0.25"/>
    <row r="9" s="5" customFormat="1" ht="12.75" customHeight="1" x14ac:dyDescent="0.25"/>
    <row r="10" s="5" customFormat="1" ht="12.75" customHeight="1" x14ac:dyDescent="0.25"/>
    <row r="11" s="3" customFormat="1" ht="12.75" customHeight="1" x14ac:dyDescent="0.25"/>
    <row r="12" s="5" customFormat="1" ht="12.75" customHeight="1" x14ac:dyDescent="0.25"/>
    <row r="13" s="5" customFormat="1" ht="12.75" customHeight="1" x14ac:dyDescent="0.25"/>
    <row r="14" s="5" customFormat="1" ht="12.75" customHeight="1" x14ac:dyDescent="0.25"/>
    <row r="15" s="5" customFormat="1" ht="12.75" customHeight="1" x14ac:dyDescent="0.25"/>
    <row r="16" s="5" customFormat="1" ht="12.75" customHeight="1" x14ac:dyDescent="0.25"/>
    <row r="17" s="3" customFormat="1" ht="12.75" customHeight="1" x14ac:dyDescent="0.25"/>
    <row r="18" s="5" customFormat="1" ht="8.25" customHeight="1" x14ac:dyDescent="0.25"/>
    <row r="19" s="3" customFormat="1" x14ac:dyDescent="0.25"/>
    <row r="20" s="5" customFormat="1" ht="12.75" customHeight="1" x14ac:dyDescent="0.25"/>
    <row r="21" s="5" customFormat="1" ht="12.75" customHeight="1" x14ac:dyDescent="0.25"/>
    <row r="22" s="5" customFormat="1" ht="12.75" customHeight="1" x14ac:dyDescent="0.25"/>
    <row r="23" s="5" customFormat="1" ht="12.75" customHeight="1" x14ac:dyDescent="0.25"/>
    <row r="24" s="5" customFormat="1" ht="36.75" customHeight="1" x14ac:dyDescent="0.25"/>
    <row r="25" s="5" customFormat="1" ht="12.75" customHeight="1" x14ac:dyDescent="0.25"/>
    <row r="26" s="5" customFormat="1" ht="12.75" customHeight="1" x14ac:dyDescent="0.25"/>
    <row r="27" s="5" customFormat="1" ht="35.25" customHeight="1" x14ac:dyDescent="0.25"/>
    <row r="28" s="3" customFormat="1" ht="12.75" customHeight="1" x14ac:dyDescent="0.25"/>
    <row r="29" s="5" customFormat="1" ht="12.75" customHeight="1" x14ac:dyDescent="0.25"/>
    <row r="30" s="5" customFormat="1" ht="12.75" customHeight="1" x14ac:dyDescent="0.25"/>
    <row r="31" s="5" customFormat="1" ht="12.75" customHeight="1" x14ac:dyDescent="0.25"/>
    <row r="32" s="5" customFormat="1" ht="12.75" customHeight="1" x14ac:dyDescent="0.25"/>
    <row r="33" spans="8:22" s="3" customFormat="1" ht="12.75" customHeight="1" x14ac:dyDescent="0.25"/>
    <row r="34" spans="8:22" s="3" customFormat="1" ht="8.25" customHeight="1" x14ac:dyDescent="0.25"/>
    <row r="35" spans="8:22" s="5" customFormat="1" ht="12.75" customHeight="1" x14ac:dyDescent="0.25"/>
    <row r="36" spans="8:22" s="5" customFormat="1" ht="8.25" customHeight="1" x14ac:dyDescent="0.25"/>
    <row r="37" spans="8:22" x14ac:dyDescent="0.25">
      <c r="V37" s="310"/>
    </row>
    <row r="41" spans="8:22" ht="13" x14ac:dyDescent="0.3">
      <c r="H41" s="11"/>
    </row>
  </sheetData>
  <phoneticPr fontId="21" type="noConversion"/>
  <printOptions horizontalCentered="1" verticalCentered="1"/>
  <pageMargins left="0.25" right="0.25" top="0.75" bottom="0.4" header="0.3" footer="0.3"/>
  <pageSetup orientation="landscape" r:id="rId1"/>
  <headerFooter differentFirst="1" alignWithMargins="0">
    <oddHeader>&amp;L&amp;K01+032Ontario Energy Board&amp;R&amp;"Arial,Bold"&amp;K01+0312020&amp;"Arial,Regular" Yearbook of
Natural Gas Distributors</oddHeader>
    <oddFooter>&amp;R&amp;"Arial,Bold"&amp;9&amp;K01+034&amp;P &amp;"Arial,Regular"of &amp;N</oddFooter>
  </headerFooter>
  <colBreaks count="2" manualBreakCount="2">
    <brk id="14" max="1048575" man="1"/>
    <brk id="2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Title</vt:lpstr>
      <vt:lpstr>Table of Contents</vt:lpstr>
      <vt:lpstr>Snapshot</vt:lpstr>
      <vt:lpstr>Balance Sheet</vt:lpstr>
      <vt:lpstr>Balance Sheet Graphs</vt:lpstr>
      <vt:lpstr>Income Statement</vt:lpstr>
      <vt:lpstr>Income Statement Graphs</vt:lpstr>
      <vt:lpstr>Financial Ratios</vt:lpstr>
      <vt:lpstr>Ratios Graphs</vt:lpstr>
      <vt:lpstr>General Information</vt:lpstr>
      <vt:lpstr>General Graphs</vt:lpstr>
      <vt:lpstr>SQRs</vt:lpstr>
      <vt:lpstr>Glossary</vt:lpstr>
      <vt:lpstr>For Charts</vt:lpstr>
      <vt:lpstr>'Balance Sheet'!Print_Area</vt:lpstr>
      <vt:lpstr>'Balance Sheet Graphs'!Print_Area</vt:lpstr>
      <vt:lpstr>'Financial Ratios'!Print_Area</vt:lpstr>
      <vt:lpstr>'General Graphs'!Print_Area</vt:lpstr>
      <vt:lpstr>'General Information'!Print_Area</vt:lpstr>
      <vt:lpstr>Glossary!Print_Area</vt:lpstr>
      <vt:lpstr>'Income Statement'!Print_Area</vt:lpstr>
      <vt:lpstr>'Income Statement Graphs'!Print_Area</vt:lpstr>
      <vt:lpstr>'Ratios Graphs'!Print_Area</vt:lpstr>
      <vt:lpstr>Snapshot!Print_Area</vt:lpstr>
      <vt:lpstr>SQRs!Print_Area</vt:lpstr>
      <vt:lpstr>'Table of Contents'!Print_Area</vt:lpstr>
      <vt:lpstr>Title!Print_Area</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chanst</dc:creator>
  <cp:lastModifiedBy>Salim Abdi</cp:lastModifiedBy>
  <cp:lastPrinted>2021-08-24T21:21:58Z</cp:lastPrinted>
  <dcterms:created xsi:type="dcterms:W3CDTF">2011-09-13T13:59:42Z</dcterms:created>
  <dcterms:modified xsi:type="dcterms:W3CDTF">2021-08-24T21:53:03Z</dcterms:modified>
</cp:coreProperties>
</file>