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Limited\Registrar_Adj Process\Cases\2018 COS &amp; CIR\EB-2017-0038 (AMR) Erie Thames Powerlines\Application\"/>
    </mc:Choice>
  </mc:AlternateContent>
  <bookViews>
    <workbookView xWindow="540" yWindow="190" windowWidth="13270" windowHeight="7320"/>
  </bookViews>
  <sheets>
    <sheet name="Checklist" sheetId="1" r:id="rId1"/>
    <sheet name="Sheet3" sheetId="2" r:id="rId2"/>
  </sheets>
  <definedNames>
    <definedName name="_xlnm.Print_Area" localSheetId="0">Checklist!$A$1:$F$342</definedName>
    <definedName name="_xlnm.Print_Titles" localSheetId="0">Checklist!$1:$8</definedName>
    <definedName name="Z_E8A0720D_DB07_4401_B9FD_CB3D39A495DE_.wvu.Cols" localSheetId="0" hidden="1">Checklist!$G:$XFD</definedName>
    <definedName name="Z_E8A0720D_DB07_4401_B9FD_CB3D39A495DE_.wvu.PrintArea" localSheetId="0" hidden="1">Checklist!$A$1:$F$342</definedName>
    <definedName name="Z_E8A0720D_DB07_4401_B9FD_CB3D39A495DE_.wvu.PrintTitles" localSheetId="0" hidden="1">Checklist!$1:$8</definedName>
    <definedName name="Z_E8A0720D_DB07_4401_B9FD_CB3D39A495DE_.wvu.Rows" localSheetId="0" hidden="1">Checklist!$387:$1048576,Checklist!$343:$359,Checklist!$372:$376</definedName>
  </definedNames>
  <calcPr calcId="162913"/>
  <customWorkbookViews>
    <customWorkbookView name="Kelli Benincasa - Personal View" guid="{E8A0720D-DB07-4401-B9FD-CB3D39A495DE}" mergeInterval="0" personalView="1" maximized="1" windowWidth="1676" windowHeight="725" activeSheetId="1" showComments="commIndAndComment"/>
  </customWorkbookViews>
</workbook>
</file>

<file path=xl/calcChain.xml><?xml version="1.0" encoding="utf-8"?>
<calcChain xmlns="http://schemas.openxmlformats.org/spreadsheetml/2006/main">
  <c r="F280" i="1" l="1"/>
  <c r="E342" i="1" l="1"/>
</calcChain>
</file>

<file path=xl/sharedStrings.xml><?xml version="1.0" encoding="utf-8"?>
<sst xmlns="http://schemas.openxmlformats.org/spreadsheetml/2006/main" count="898" uniqueCount="563">
  <si>
    <t>Proposed LV rates by customer class</t>
  </si>
  <si>
    <t>Study of losses if required by previous decision</t>
  </si>
  <si>
    <t>Financial Information</t>
  </si>
  <si>
    <t>Most recent federal and provincial tax returns</t>
  </si>
  <si>
    <t>Explanation for any changes in capital structure</t>
  </si>
  <si>
    <t>Calculation of cost for each capital component</t>
  </si>
  <si>
    <t>Profit or loss on redemption of debt</t>
  </si>
  <si>
    <t>Copies of promissory notes or other debt arrangements with affiliates</t>
  </si>
  <si>
    <t>EXHIBIT 1 - ADMINISTRATIVE DOCUMENTS</t>
  </si>
  <si>
    <t>EXHIBIT 2 - RATE BASE</t>
  </si>
  <si>
    <t>EXHIBIT 3 - OPERATING REVENUE</t>
  </si>
  <si>
    <t>EXHIBIT 4 - OPERATING COSTS</t>
  </si>
  <si>
    <t>EXHIBIT 5 - COST OF CAPITAL AND CAPITAL STRUCTURE</t>
  </si>
  <si>
    <t>EXHIBIT 6 - REVENUE DEFICIENCY/SUFFICIENCY</t>
  </si>
  <si>
    <t>EXHIBIT 7 - COST ALLOCATION</t>
  </si>
  <si>
    <t>EXHIBIT 8 - RATE DESIGN</t>
  </si>
  <si>
    <t>EXHIBIT 9 - DEFERRAL AND VARIANCE ACCOUNTS</t>
  </si>
  <si>
    <t>Other Revenue</t>
  </si>
  <si>
    <t>PILs and Property Taxes</t>
  </si>
  <si>
    <t>3-5 years of historical loss factor data - Completed Appendix 2-R</t>
  </si>
  <si>
    <t>Not for Profit Corporations - evidence that excess revenue is used to build up operating and capital reserves</t>
  </si>
  <si>
    <t>Explanation of SFLF if not standard</t>
  </si>
  <si>
    <t>Rate Harmonization Plans, if applicable - including impact analysis</t>
  </si>
  <si>
    <t>Confidential Information - Practice Direction has been followed</t>
  </si>
  <si>
    <t>Text searchable and bookmarked PDF documents</t>
  </si>
  <si>
    <t>Executive Summary</t>
  </si>
  <si>
    <t>Administration</t>
  </si>
  <si>
    <t>Table of Contents</t>
  </si>
  <si>
    <t xml:space="preserve">Continuity statements must reconcile to calculated depreciation expenses and presented by asset account </t>
  </si>
  <si>
    <t>Ch 5 p9</t>
  </si>
  <si>
    <t>Ch 5 p9-10</t>
  </si>
  <si>
    <t>Distribution System Plan Overview - key elements, sources of cost savings, period covered, vintage of information on investment drivers, changes to asset management process since last DSP filing, dependencies</t>
  </si>
  <si>
    <t>Ch 5 p11</t>
  </si>
  <si>
    <t>Ch5 p12</t>
  </si>
  <si>
    <t>Ch 5 p13</t>
  </si>
  <si>
    <t>Ch 5 p15</t>
  </si>
  <si>
    <t>Ch 5 p16</t>
  </si>
  <si>
    <t>Ch5 p19</t>
  </si>
  <si>
    <t>Ch 5 p19-25</t>
  </si>
  <si>
    <t>TOTAL "NO"</t>
  </si>
  <si>
    <t>Load and Revenue Forecasts</t>
  </si>
  <si>
    <t>Accuracy of Load Forecast and Variance Analyses</t>
  </si>
  <si>
    <t>Forecast of new debt in bridge and test year - details including estimate of rate</t>
  </si>
  <si>
    <t>Cost Allocation Study Requirements</t>
  </si>
  <si>
    <t>RTSR information must be consistent with working capital allowance calculation</t>
  </si>
  <si>
    <t>Customer Engagement</t>
  </si>
  <si>
    <t>Primary contact information (name, address, phone, fax, email)</t>
  </si>
  <si>
    <t xml:space="preserve">Identification of legal (or other) representation </t>
  </si>
  <si>
    <t>Overview</t>
  </si>
  <si>
    <t>Allowance for Working Capital</t>
  </si>
  <si>
    <t>Lead/Lag Study - leads and lags measured in days, dollar-weighted</t>
  </si>
  <si>
    <t>Completed Appendix 2-G</t>
  </si>
  <si>
    <t>NAC Model - rationale for choice, data supporting NAC variables, description of accounting for CDM including licence conditions, discussion of weather normalization considerations</t>
  </si>
  <si>
    <t>Summary and Cost Driver Tables</t>
  </si>
  <si>
    <t>Summary of recoverable OM&amp;A expenses; Appendix 2-JA</t>
  </si>
  <si>
    <t>Recoverable OM&amp;A Cost per customer and per FTE; Appendix 2-L</t>
  </si>
  <si>
    <t>Program Delivery Costs with Variance Analysis</t>
  </si>
  <si>
    <t>Identification of change in OM&amp;A in test year in relation to change in capitalized overhead.</t>
  </si>
  <si>
    <t>Identification of any Board of Director costs for affiliates included in LDC costs</t>
  </si>
  <si>
    <t>LEAP - the greater of 0.12% of forecasted service revenue requirement or $2,000 should be included in OM&amp;A and recovered from all rate classes</t>
  </si>
  <si>
    <t>Depreciation, Amortization and Depletion</t>
  </si>
  <si>
    <t>Financial Statements included with tax returns if different from those filed with application</t>
  </si>
  <si>
    <t>Exclude from regulatory tax calculation any non-recoverable or disallowed expenses</t>
  </si>
  <si>
    <t>Specific Service Charge description/purpose/reason for new and revised SSC; calculations to support charges</t>
  </si>
  <si>
    <t>Allocation of LV cost to customer classes (typically proportional to Tx connection revenue)</t>
  </si>
  <si>
    <t>Proposed SFLF and Total Loss Factor for test year</t>
  </si>
  <si>
    <t>Explanation of changes to terms and conditions of service if changes affect application of rates</t>
  </si>
  <si>
    <t>List of all outstanding DVA and sub-accounts; provide description of DVAs that were used differently than as described in the APH</t>
  </si>
  <si>
    <t>Identification of Group 2 accounts that will continue/discontinue going forward, with explanation</t>
  </si>
  <si>
    <t>Statement identifying and describing any changes to methodologies used vs previous applications</t>
  </si>
  <si>
    <t>Completed Appendix 2-N for service provided or received for historical, bridge and test; including reconciliation with revenue included in Other Revenue</t>
  </si>
  <si>
    <t>Supporting schedules, calculations and explanations for other additions and deductions</t>
  </si>
  <si>
    <t xml:space="preserve">Explanation of debt rate for each existing debt instrument </t>
  </si>
  <si>
    <t>Monthly fixed charges - 2 decimal places; variable charges - 4 decimal places</t>
  </si>
  <si>
    <t>Support for forecast LV, e.g. Hydro One Sub-Transmission charges</t>
  </si>
  <si>
    <t>Filing Requirement</t>
  </si>
  <si>
    <t>Page # Reference</t>
  </si>
  <si>
    <t>Evidence Reference, Notes</t>
  </si>
  <si>
    <t>Rating Agency Reports, if available; Prospectuses, etc. for recent and planned public issuances</t>
  </si>
  <si>
    <t>Materiality threshold; additional details beyond the threshold if necessary</t>
  </si>
  <si>
    <t>Copy of depreciation/amortization policy, or equivalent written description; summary of changes to depreciation/amortization policy since last CoS</t>
  </si>
  <si>
    <t>Statement as to any new accounts, and justification.</t>
  </si>
  <si>
    <t>Explanation if account balances in continuity schedule differs from trial balance in RRR and AFS</t>
  </si>
  <si>
    <t>Statement confirming that IESO GA charge is pro-rated into RPP and non-RPP; provide explanation if not pro-rated.</t>
  </si>
  <si>
    <t>Retail Service Charges - zero balance in 1518 or 1548 - state whether Article 490 of APH has been followed; explanation if not followed</t>
  </si>
  <si>
    <t>Form of hearing requested and why</t>
  </si>
  <si>
    <t>Yes/No/N/A</t>
  </si>
  <si>
    <t>Variance analysis - year over year, historical, bridge and test</t>
  </si>
  <si>
    <t>Brief explanation of test year OM&amp;A levels, cost drivers, significant changes, trends, inflation rate assumed, business environment changes</t>
  </si>
  <si>
    <t>Allocation methodology for corporate and shared services, list of costs and allocators, including any third party review</t>
  </si>
  <si>
    <t>Supporting schedules and calculations identifying reconciling items</t>
  </si>
  <si>
    <t>RRWF - in PDF and Excel.  Revenue requirement, def/sufficiency, data entered in RRWF must correspond with other exhibits</t>
  </si>
  <si>
    <t>Hard copy of sheets I-6, I-8, O-1 and O-2 (first page)</t>
  </si>
  <si>
    <t>Low Voltage Cost (historical, bridge, test), variances and explanations for substantive changes</t>
  </si>
  <si>
    <t>Where applicable, explanation for section headings other than Chapter 5 headings; cross reference table</t>
  </si>
  <si>
    <t>Description of weighting factors, and rationale for use of default values (if applicable)</t>
  </si>
  <si>
    <t xml:space="preserve">Retail Transmission Service Rate Work Form - PDF and Excel </t>
  </si>
  <si>
    <t>Inputs/Outputs of the AM process and information flow for investments; flowchart recommended</t>
  </si>
  <si>
    <t xml:space="preserve">Overview of Assets Managed - description of service area (including evolution of features in forecast period affecting DSP), 
- description of system configuration
- service profile and condition by asset type (tables and/or figures) - date data compiled
- assessment of degree the capacity of system assets is utilized </t>
  </si>
  <si>
    <t>Ch 5 p13-14</t>
  </si>
  <si>
    <t>Coordinated Planning with 3rd parties - description of consultations
- deliverables of the Regional Planning Process, or status of deliverables
- OPA letter in relation to REG investments (Ch 5 p8&amp;9) and Dx response letter</t>
  </si>
  <si>
    <t xml:space="preserve">Ch 5 p14-15
</t>
  </si>
  <si>
    <t>Capital Expenditure Planning Process Overview - description of capex planning objectives/criteria/
assumptions, relationship with AM objectives, policy on consideration of non-distribution alternatives, processes used to identify projects in each investment category, customer feedback and impact on plan, method and criteria used to prioritise REG investments</t>
  </si>
  <si>
    <t>System Capability Assessment for REG - REG applications &gt; 10 kW, number and MW of REG connections for forecast period, capacity of Dx to connect REG, connection constraints</t>
  </si>
  <si>
    <t>Overall Plan - comparative expenditures by category over historical period, forecast impact of system investment on O&amp;M, drivers of investments by category, information related to Dx system capability assessment</t>
  </si>
  <si>
    <t>Material Investments - For each project that meets materiality threshold set in Ch 2 p10
- general information - total capital, customer attachments, dates, risks, variances, REG investments 
- evaluation criteria - may include: efficiency, customer value, reliability, etc.
- category specific requirements for each project - system access, system renewal, system service, general plant (as applicable)</t>
  </si>
  <si>
    <t>Ch 5 p10-11</t>
  </si>
  <si>
    <t>Capital Expenditure Plan Summary for significant projects and activities to be undertaken - capability to connect new load or Gx customers, total annual capex over forecast period  by investment category, description of how AMP and Capex planning have affected capital expenditures for each category
- list, description and total capital cost of material capital expenditures sorted by category (table recommended)
- information related to Regional Planning Process (Needs Assessment Report, Regional Planning Status Letter, Regional Infrastructure Plan - as appropriate) 
- description of customer engagement 
- Dx expectations of system development over next 5 years
- list, description and total capital cost of projects planned in response to customer preferences, to take advantage of technology based opportunities, to study innovative processes (table recommended)</t>
  </si>
  <si>
    <t>Asset Management Process Overview - description of AM objectives/corporate goals and how Dx ranks objectives for prioritizing investments</t>
  </si>
  <si>
    <t>Asset Lifecycle Optimization - description of asset lifecycle optimization policies and practices, including asset replacement and refurbishment, maintenance planning criteria and assumptions
- description of asset life cycle risk management policies and practices, assessment methods and approaches to mitigation</t>
  </si>
  <si>
    <t>Accounting Standards used for financial statements and when adopted</t>
  </si>
  <si>
    <t>New Policy Options for the Funding of Capital</t>
  </si>
  <si>
    <t>OM&amp;A variance analysis for test year with respect to bridge and historical years; Appendix 2-D</t>
  </si>
  <si>
    <t>Explanations for any useful lives of an asset that are proposed that are not within the ranges contained in the Kinectrics Report</t>
  </si>
  <si>
    <t>Conservation and Demand Management</t>
  </si>
  <si>
    <t>Not-for-Profit Corporations</t>
  </si>
  <si>
    <t xml:space="preserve">Statement as to whether LDC is embedded including whether fully or partially </t>
  </si>
  <si>
    <t>Forecast of LV cost, sum of host distributors charges</t>
  </si>
  <si>
    <t>Applicant's internet address for viewing of application and any social media accounts used by the applicant to communicate with customers</t>
  </si>
  <si>
    <t xml:space="preserve">Requested effective date </t>
  </si>
  <si>
    <t>The proposed reserves and rationale for the need to establish each reserve, the time period of building up the reserves, and the procedure and policy of each reserve</t>
  </si>
  <si>
    <t>Revenue Requirement Work Form</t>
  </si>
  <si>
    <t xml:space="preserve">Propose rate riders for recovery or refund of balances that are proposed for disposition.  The default disposition period is one year; if the applicant is proposing an alternative recovery period must provide explanation.  </t>
  </si>
  <si>
    <t xml:space="preserve">Establish separate rate riders to recover balances in the RSVA's from Market Participants who must not be allocated the RSVA balances related to charges for which the MP's settle directly with the IESO.     </t>
  </si>
  <si>
    <t>Confirmation that accounting treatment of any non-utility business has segregated activities from rate regulated activities</t>
  </si>
  <si>
    <t>For each significant change within the applicant's control describe business decision that was made to manage the cost increase/decrease and the alternatives</t>
  </si>
  <si>
    <r>
      <t>Performance Measurement - identify and define methods and measures used to monitor DSP performance
- summary of performance and trends over historical period. Must include SAIFI and SAIDI</t>
    </r>
    <r>
      <rPr>
        <sz val="10"/>
        <color theme="1"/>
        <rFont val="Arial"/>
        <family val="2"/>
      </rPr>
      <t xml:space="preserve"> for all interruptions and all interruptions excluding loss of supply</t>
    </r>
    <r>
      <rPr>
        <sz val="10"/>
        <rFont val="Arial"/>
        <family val="2"/>
      </rPr>
      <t xml:space="preserve">
- explain how information has affected DSP</t>
    </r>
  </si>
  <si>
    <t xml:space="preserve">Detailed reconciliation of AFS with regulatory financial results filed in the application, with identification of any deviations that are being proposed </t>
  </si>
  <si>
    <r>
      <t>Non-consolidated Audited Financial Statements for 2 most recent</t>
    </r>
    <r>
      <rPr>
        <sz val="10"/>
        <rFont val="Arial"/>
        <family val="2"/>
      </rPr>
      <t xml:space="preserve"> years (i.e. 3 years of historical actuals)</t>
    </r>
  </si>
  <si>
    <t>Breakdown of energy sales and cost of power by USoA - as reported in AFS mapped and reconciled to USoA.  Provide explanation if making a profit or loss on commodity.</t>
  </si>
  <si>
    <t>Deferral and Variance Accounts - total disposition (RPP and non-RPP), disposition period, new accounts requested</t>
  </si>
  <si>
    <t>Any change in tax status</t>
  </si>
  <si>
    <t>Balances in Account 1508 sub-accounts, reconciliation with proposed rate base amounts; recalculated revenue requirement should be compared with rate rider revenue</t>
  </si>
  <si>
    <t>Explanation of causes, assumptions and adjustments for volume forecast. Economic assumptions and data sources for customer and load forecasts</t>
  </si>
  <si>
    <t>Any new proposed specific service charges, or proposed changes to rates or application of existing specific service charges</t>
  </si>
  <si>
    <t>Employee Compensation - completed Appendix 2-K</t>
  </si>
  <si>
    <t>Most recent actuarial report on employee benefits, pension and OPEBs</t>
  </si>
  <si>
    <t>Purchased Non-Affiliated Services - file a copy of procurement policy (signing authority, tendering process, non-affiliate service purchase compliance)</t>
  </si>
  <si>
    <t>Completed version of the PILs model (PDF and Excel); derivation of adjustments for historical, bridge, test years</t>
  </si>
  <si>
    <t>Completed Appendix 2-OB for historical, bridge and test years</t>
  </si>
  <si>
    <t>Summary of drivers for test year deficiency/sufficiency, how much each driver contributes; references in application evidence mapped to drivers</t>
  </si>
  <si>
    <t>Impacts of any changes in methodologies to deficiency/sufficiency</t>
  </si>
  <si>
    <t>Ensure revenue from SSCs corresponds with Operating Revenue evidence</t>
  </si>
  <si>
    <t xml:space="preserve">Loss Factors </t>
  </si>
  <si>
    <t>Breakdown by function and by major plant account; description of major plant items for test year</t>
  </si>
  <si>
    <t>Gross Assets - PP&amp;E and Accumulated Depreciation</t>
  </si>
  <si>
    <t>Description of Service Area (including map, communities served)</t>
  </si>
  <si>
    <t>Statement as to whether or not the distributor has had any transmission or high voltage assets deemed by the OEB as distribution assets and whether or not there are any such assets the distributor is seeking approval for in this application</t>
  </si>
  <si>
    <t>Continuity statements (year end balance, including interest during construction and overheads).
Explanation for any restatement (e.g. due to change in accounting standards)  
Year over year variance analysis; explanation where variance greater than materiality threshold
  Hist. OEB-Approved vs Hist. Actual
  Hist. Act. vs. preceding Hist. Act.
  Hist. Act. vs. Bridge
  Bridge vs. Test</t>
  </si>
  <si>
    <t>Cost of Power must be determined by split between RPP and non-RPP customers based on actual data, use most current RPP (TOU) price, use current UTR.  Should include SME charge.</t>
  </si>
  <si>
    <t>Aligning rate year with fiscal year - request for proposed alignment</t>
  </si>
  <si>
    <t>RESS Guideline</t>
  </si>
  <si>
    <t>DSP filed as a stand-alone document; a discrete element within Exhibit 2</t>
  </si>
  <si>
    <t>Capital Expenditure Summary by Investment Category - completed Table 2 of Ch 5 for historical and forecast period, explanation of markedly different variances plan vs actual, explanation of markedly different variances year over year
Table 2 of Ch 5 is provided in Excel format in Appendix 2-AB (must provide actual totals for historical years, as a minimum)</t>
  </si>
  <si>
    <t>Ch 5 p16-18
Ch 2 p24</t>
  </si>
  <si>
    <t>Distributor may propose ACM capital project coming into service during Price Cap IR (a discrete project documented in DSP). Provide cost and materiality calculations to demonstrate ACM qualification</t>
  </si>
  <si>
    <t>5 historical years of ESQRs, explanation for any under-performance vs standard and actions taken</t>
  </si>
  <si>
    <t>Distributors may propose SAIDI and SAIFI benchmarks different than 5 year average; provide rationale</t>
  </si>
  <si>
    <t>Completed Appendix 2-I</t>
  </si>
  <si>
    <t>Two hardcopies of application sent to OEB the same day as electronic filing (p10 of RESS Guideline)</t>
  </si>
  <si>
    <t>Addition of ICM Assets to Rate Base</t>
  </si>
  <si>
    <t>Completed Appendix 2-H</t>
  </si>
  <si>
    <t>Shared Services and Corporate Cost Allocation</t>
  </si>
  <si>
    <t>Shared Service and Corporate Cost Variance analysis - test year vs last OEB approved and most recent actual</t>
  </si>
  <si>
    <t>Non-Affiliate Services, One-Time Costs, Regulatory Costs</t>
  </si>
  <si>
    <t>LEAP, Charitable and Political Donations</t>
  </si>
  <si>
    <t xml:space="preserve">Explanation of any deviations from the practice of depreciating significant parts or components of PP&amp;E separately </t>
  </si>
  <si>
    <t>Calculation of Tax Credits; redact where required (filing of unredacted versions is not required)</t>
  </si>
  <si>
    <t>Statement that LDC adopts OEB's guidelines for cost of capital and confirms that updates will be done.  Alternatively - utility specific cost of capital with supporting evidence</t>
  </si>
  <si>
    <t>Detailed calculation for test year revenue requirement based on its Reserve Requirement</t>
  </si>
  <si>
    <t xml:space="preserve">Description of the governance of the not-for-profit corporation   </t>
  </si>
  <si>
    <t>Rate Mitigation</t>
  </si>
  <si>
    <t>Completed DVA continuity schedule for period following last disposition to present - live Excel format</t>
  </si>
  <si>
    <t>Statement whether any adjustments made to DVA balances previously approved by OEB on final basis; explanation, amount of adjustment and supporting documents</t>
  </si>
  <si>
    <t>Retail Service Charges - material balance in 1518 or 1548
- confirm variances are incremental costs of providing retail services; identify drivers for balances
- provide schedule identifying all revenues and expenses listed by USoA for 2013, actual/forecast for bridge and test year
- state whether Article 490 of APH has been followed; explanation if not followed</t>
  </si>
  <si>
    <t>Identify all accounts for which LDC is seeking disposition; identify DVA for which LDC is not proposing disposition and the reasons why</t>
  </si>
  <si>
    <t>Statement whether DVA balances before forecasted interest match the last AFS; explain any variances</t>
  </si>
  <si>
    <t>Provide an explanation of variance &gt; 5% between amounts proposed for disposition and amounts reported in RRR for each account.</t>
  </si>
  <si>
    <t>Working Capital - 7.5% allowance or Lead/Lag Study or Previous OEB Direction</t>
  </si>
  <si>
    <t>Details of employee benefit programs including pensions for last OEB approved, historical, bridge and test; must agree with tax section</t>
  </si>
  <si>
    <t>If Cost Allocation Model other than OEB model used - exclude LV, exclude DVA such as smart meters</t>
  </si>
  <si>
    <t xml:space="preserve">Provide explanations if variances are &lt; 5% threshold if the variances in question relate to: (1) matters of principle (i.e. conformance with the APH or prior OEB decisions, and prior period adjustments); and/or, (2) the cumulative effect of immaterial differences over several accounts total to a material difference between what is proposed for disposition in total before forecasted interest and what is recorded in the RRR filings     </t>
  </si>
  <si>
    <t>Statement identifying where notice should be published and why</t>
  </si>
  <si>
    <t>Notional Debt - difference between actual debt thickness and deemed debt thickness attracts the weighted average cost of actual long-term debt rate (unless 100% equity financed)</t>
  </si>
  <si>
    <t>Statement identifying all deviations from Filing Requirements; identify concerns with models or changes to models</t>
  </si>
  <si>
    <t>Global Adjustment</t>
  </si>
  <si>
    <t>Distribution System Overview</t>
  </si>
  <si>
    <t>Application Summary</t>
  </si>
  <si>
    <t>At a minimum, the items below must be provided. Applicants must also identify all proposed changes that will have a material impact on customers.</t>
  </si>
  <si>
    <t>OM&amp;A Expense - OM&amp;A for test year and change from last approved ($ and %), summary of drivers, inflation assumed, total compensation for test year and change from last approved ($ and %).</t>
  </si>
  <si>
    <t>Cost of Capital - Statement regarding use of OEB's cost of capital parameters; summary of any deviations</t>
  </si>
  <si>
    <t xml:space="preserve">Performance Measurement </t>
  </si>
  <si>
    <t>Distributor Consolidation</t>
  </si>
  <si>
    <t>Capital Expenditures</t>
  </si>
  <si>
    <t>Completed Appendix 2-IB</t>
  </si>
  <si>
    <t>Distributors must identify any discrete customer groups that may be materially impacted by changes to other rates and charges</t>
  </si>
  <si>
    <t>Recoverable OM&amp;A cost drivers; Appendix 2-JB</t>
  </si>
  <si>
    <t>Workforce Planning and Employee Compensation</t>
  </si>
  <si>
    <t>Discussion of the outcomes of previous plans and how those outcomes have impacted their proposed plans including an explanation of the reasons for all material changes to headcount and compensation. Explanation for all years includes:
- year over year variances
- basis for performance pay, eligible employee groups, goals, measures, and review process for pay-for-performance plans,
- relevant studies (e.g. compensation benchmarking)</t>
  </si>
  <si>
    <t>Non-recoverable and Disallowed Expenses</t>
  </si>
  <si>
    <t xml:space="preserve">Capital Structure </t>
  </si>
  <si>
    <t>Completed Appendix 2-OA for last OEB approved and test year</t>
  </si>
  <si>
    <t>Cost of Capital (Return on Equity and Cost of Debt)</t>
  </si>
  <si>
    <t>If proposing any rate that is different from the OEB guidelines, a justification of the proposed rate(s), including key assumptions</t>
  </si>
  <si>
    <t>If the enhanced RRWF cannot reflect a distributor's proposed rates accurately, the distributor must file its rate generator model</t>
  </si>
  <si>
    <t xml:space="preserve">Completed cost allocation study using the OEB-approved methodology or a comparable model must be filed reflecting future loads and costs and be supported by appropriate explanations and live Excel spreadsheets. Sheets 11 and 12 of the RRWF must also be completed.  Live Excel version of 2017 cost allocation model will be filed (updated load profiles or scaled version of HONI CAIF).  Model must be consistent with test year load forecast, changes to customer classes and load profiles. </t>
  </si>
  <si>
    <t>microFIT - if the applicant believes that it has unique circumstances which would justify a certain rate, appropriate documentation must be provided</t>
  </si>
  <si>
    <t>Revenue to Cost Ratios</t>
  </si>
  <si>
    <t>Class Revenue Requirements</t>
  </si>
  <si>
    <t xml:space="preserve">To support a proposal to rebalance rates, the distributor must provide information on the revenue by class that would apply if all rates were changed by a uniform percentage. Ratios must be compared with the ratios that will result from the rates being proposed by the distributor.  </t>
  </si>
  <si>
    <t xml:space="preserve">If R:C ratios outside deadband based on model - distributors must include cost allocation proposal to bring them within the OEB-approved ranges. In making any such adjustments, distributors should address potential mitigation measures if the impact of the adjustments on the rates of any particular class or classes is significant. </t>
  </si>
  <si>
    <t>Fixed Variable Proportion</t>
  </si>
  <si>
    <t>The following is to be provided in relation to the fixed/variable proportion of proposed rates: 
-Current F/V with supporting info
-Proposed F/V proportion with explanation for any changes (billing determinants from proposed load forecast)
-Comparison between current and proposed monthly fixed charges with the floor and ceiling as in cost allocation study
Analysis must be net of rate adders, funding adders, and rate riders</t>
  </si>
  <si>
    <t>Rate Design Policy</t>
  </si>
  <si>
    <t>LDCs must propose changes to residential rates consistent with policy to transition to fully fixed monthly distribution service charge.</t>
  </si>
  <si>
    <t>Proposal follows approach set out in Tab 12 of RRWF</t>
  </si>
  <si>
    <t>Retail Service Charges</t>
  </si>
  <si>
    <t>Regulatory Charges</t>
  </si>
  <si>
    <t>RTSRs</t>
  </si>
  <si>
    <t xml:space="preserve">Specific Service Charges </t>
  </si>
  <si>
    <t>Identification in the Application Summary all proposed changes that will have a material impact on customers, including charges that may affect a discrete group.</t>
  </si>
  <si>
    <t>Low Voltage Service Rates</t>
  </si>
  <si>
    <t xml:space="preserve">Tariff of Rates and Charges </t>
  </si>
  <si>
    <t>Revenue Reconciliation</t>
  </si>
  <si>
    <t xml:space="preserve">Bill Impact Information </t>
  </si>
  <si>
    <t>Evaluation of bill impact for residential customer at 10th consumption percentile. Describe methodology for determination of 10th consumption percentile. File mitigation plan for whole residential class if impact &gt;10% for these customers.</t>
  </si>
  <si>
    <t>One-Time Incremental IFRS Costs</t>
  </si>
  <si>
    <t>Account 1575, IFRS-CGAAP Transitional PP&amp;E Amounts</t>
  </si>
  <si>
    <t>65 &amp; 66</t>
  </si>
  <si>
    <t>Account 1576, Accounting Changes under CGAAP</t>
  </si>
  <si>
    <t xml:space="preserve">Disposition of Deferral and Variance Accounts </t>
  </si>
  <si>
    <t xml:space="preserve">Establishment of New Deferral and Variance Accounts </t>
  </si>
  <si>
    <t>GENERAL REQUIREMENTS</t>
  </si>
  <si>
    <t>Complete Appendix 2-AA along with: explanation for variances, including that of actuals v. OEB-approved amounts for last OEB-approved CoS application; for capital projects that have a project life cycle greater than one year, the proposed accounting treatment, including the treatment of the cost of funds for construction work-in-progress</t>
  </si>
  <si>
    <t>Service Quality and Reliability Performance</t>
  </si>
  <si>
    <t>Ch 1, Pg. 3</t>
  </si>
  <si>
    <t>Ch 1, Pg. 2</t>
  </si>
  <si>
    <t xml:space="preserve">Certification by a senior officer that the evidence filed is accurate, consistent and complete </t>
  </si>
  <si>
    <t xml:space="preserve">Description of how incremental conservation initiatives have been considered in order to defer or avoid future infrastructure projects as part of distribution system planning processes </t>
  </si>
  <si>
    <t>Detailed information for all contributions that are claimed for recovery</t>
  </si>
  <si>
    <t>Completed RRWF - Sheet 13 - rates and charges entered on this sheet should be rounded to the same decimal places as tariff</t>
  </si>
  <si>
    <t>Explanation of how taxes other than income taxes or PILS (e.g. property taxes) are derived</t>
  </si>
  <si>
    <t>Description of whether the distributor is a host distributor and/or embedded distributor. Identification of embedded and/or host distributors; if partially embedded provide %load from host distributor. If the distributor is a host, the applicant should identify whether there is a separate Embedded Distributor customer class or if any embedded distributors are included in other customer classes such as GS &gt; 50 kW</t>
  </si>
  <si>
    <t>Budgeting and Accounting Assumptions - economic overview and identification of accounting standard used for test year and brief explanation of impacts arising from any change in standards</t>
  </si>
  <si>
    <t>Completed Fixed Asset Continuity Schedule (Appendix 2-BA) - in Application and Excel format</t>
  </si>
  <si>
    <t>Summary of approved and actual costs for any ICM(s) and/ or ACM approved in previous IRM applications</t>
  </si>
  <si>
    <t>Multivariate Regression Model - rationale for choice, regression statistics, explanation of weather normalization methodology, sources of data for endogenous and exogenous variables, any binary variables used to either account for individual data points or to account for seasonal or cyclical trends or for discontinuities in the historical data, explanation of any specific adjustments made; data used in load forecast must be provided in Excel format, including derivation of constructed variables</t>
  </si>
  <si>
    <t>Description of previous and proposed workforce plans, including compensation strategy</t>
  </si>
  <si>
    <t>If proposing changes to Retail Service Charges or introduction of new rates and charges - evidence of consultation and notice</t>
  </si>
  <si>
    <t>Wholesale Market Service Rate - reflect current approved rate in application or justify otherwise</t>
  </si>
  <si>
    <t>If proposed loss factor &gt;5%, explanation and action plan to reduce losses going forward</t>
  </si>
  <si>
    <t>Evidence showing that the monthly service charge would not rise by more than $4 per year due only to the rate design change, and that the total bill impact, reflecting all proposed changes in the application, will not exceed 10%. If either of these criteria is not met, some form of mitigation may be required (i.e. extending transition period).</t>
  </si>
  <si>
    <t>Mitigation plan if total bill increase for any customer class is &gt;10% including: specification of class and magnitude of increase, description of mitigation measures, justification, revised impact calculation. The Tariff Schedule and Bill Impacts Model must reflect any mitigation plan proposed.</t>
  </si>
  <si>
    <t>Table of Contents listing major sections and subsections of the application. Electronic version of application appropriately bookmarked to provide direct access to each section</t>
  </si>
  <si>
    <t>Statement identifying customers materially affected by the application including any change to any rate or charge and specific statement of what individual customer or customer groups would be affected by the proposed change</t>
  </si>
  <si>
    <t>Identification of OEB directions from any previous OEB Decisions and/or Orders. The applicant must clearly indicate how these are being addressed in the current application (e.g., filing of a study as directed in a previous decision)</t>
  </si>
  <si>
    <t>Reference to Conditions of Service - LDC does not need to file Conditions of Service, but must provide reference to website and confirm version is current; identify if there are changes to Conditions of Service (a) since last CoS application or (b) as a result of the current application. Confirmation that there are no rates and charges linked in the Conditions of Service that are not in the distributor's Tariff of Rates and Charges must be provided</t>
  </si>
  <si>
    <t>Description of the corporate and utility organizational structure, showing the main units and executive and senior management positions within the utility.  Include a corporate entities relationship chart, showing the extent to which the parent company is represented on the utility company’s Board of Directors and a description of the reporting relationships between utility and parent company management. Also include any planned changes in corporate or operational structure, including any changes in legal organization and control</t>
  </si>
  <si>
    <t>List of approvals requested (and relevant section of legislation), including accounting orders - a PDF copy of Appendix 2-A should be provided in this section</t>
  </si>
  <si>
    <t>Overview of customer engagement activities; description of plans and how customer needs, preferences and expectations have been reflected in the application.</t>
  </si>
  <si>
    <t>Discussion outlining capital and operating efficiencies realized as a result of the deployment and operationalization of smart meters and related technologies (e.g., AMI communications networks, ODS) in its networks. Qualitative and quantitative description and support should be provided as applicable</t>
  </si>
  <si>
    <t>Explanation of weather normalization methodology</t>
  </si>
  <si>
    <t xml:space="preserve">For customer/connection counts - identification as to whether customer/connection count is shown in year end or average format, year-over-year variances in changes of customer/connection counts with explanation of major changes, explanations of bridge and test year forecasts by rate class, for last rebasing variance analysis between last OEB-approved and actuals with explanations for material differences </t>
  </si>
  <si>
    <t>Completed Appendix 2-JC OM&amp;A Programs Table - completed by program or major functions; include variance analysis limited to variances that are outliers, between test year and last OEB approved and most recent actuals, including an explanation for each significant change whether the change was within or outside the applicant's control and explanation of why</t>
  </si>
  <si>
    <t xml:space="preserve">If applicable, late applications filed after the commencement of the rate year for which the application is intended to set rates is converted to the following rate year. </t>
  </si>
  <si>
    <t>Bill Impacts - total impacts ($ and %) for all classes for typical customers</t>
  </si>
  <si>
    <t>Discussion on how customers were informed of the proposals being considered for inclusion in the application and the value of those proposals to customers i.e. costs, benefits, and the impact on rates</t>
  </si>
  <si>
    <t>Discussion of any feedback provided by customers and how the feedback shaped the final application</t>
  </si>
  <si>
    <t>Reference to any other communication sent to customers about the application i.e. bill inserts, town hall meetings or other forms of out reach and the feedback received from customers through these engagement activities</t>
  </si>
  <si>
    <t>All asset disposals clearly identified in the Chapter 2 Appendices for all historical, bridge and test years and if any amounts related to gains or losses on disposals have been included in Account 1575 IFRS - CGAAP Transitional PP&amp;E Amount</t>
  </si>
  <si>
    <t>If applicable, details of any capital contributions made or forecast to be made to a transmitter with respect to a Connection and Cost Recovery Agreement. Details to be provided include, initial forecast used to calculate contribution, amount of contribution (if any), true-up dates and potential true-up payments</t>
  </si>
  <si>
    <t xml:space="preserve">If applying for funding through distribution rates to pursue activities such as energy efficiency programs, demand response programs, energy storage programs etc. the application must include a consideration of the projected affects to the distribution system on a long term basis and the projected expenditures. Distributors should explain the proposed program in the context of the distributors five year Distribution System Plan or explain any changes to its system plans that are pertinent to the program </t>
  </si>
  <si>
    <t>For revenues - calculation of bridge year forecast of revenues at existing rates, calculation of test year forecasted revenues at existing and proposed rates, year-over-year variances in revenues comparing historical actuals and bridge and test year forecasts</t>
  </si>
  <si>
    <t>Charitable Donations - the applicant must confirm that no political contributions have been included for recovery</t>
  </si>
  <si>
    <r>
      <t>Depreciation, Amortization and Depletion details by asset group for historical, bridge and test years. Include asset amount and rate of depreciation/amortization.  Must agree to accumulated depreciation in Appendix 2-BA under rate base</t>
    </r>
    <r>
      <rPr>
        <strike/>
        <sz val="10"/>
        <rFont val="Arial"/>
        <family val="2"/>
      </rPr>
      <t/>
    </r>
  </si>
  <si>
    <t>Identification of historical depreciation practice and proposal for test year.  Variances from half year rule must be documented and supporting rationale provided</t>
  </si>
  <si>
    <t xml:space="preserve">Explanation provided if a distributor is unable to update its load profiles and confirm that it intends to put plans in place to update its load profiles the next time a cost allocation model is filed </t>
  </si>
  <si>
    <t>Identification of any rates and charges in Conditions of Service that do not appear on tariff sheet. Explain nature of costs, provide schedule outlining revenues or capital contributions 2012-2015, bridge and test years. 
Whether these charges should be included on tariff sheet</t>
  </si>
  <si>
    <t>Identification of all shared services among affiliates and parent company; identification of the extent to which the applicant is a "virtual utility"</t>
  </si>
  <si>
    <t>For material transactions that are not in compliance with procurement policy, or that were undertaken pursuant to exceptions contemplated within the policy, an explanation as to why as well as a summary of the nature and cost of the product, and a description of the specific methodology used for selecting the vendor</t>
  </si>
  <si>
    <t>Unmetered Loads (including Street Lighting) - Confirmation of communication with unmetered load customers when proposing changes to the level of the rates and charges or the introduction of new rates and charges</t>
  </si>
  <si>
    <t>Standby Rates - if seeking approval on final basis, provide evidence that affected customers have been advised. If seeking changes to standby charges, provide rationale and evidence that affected customer have been advised.</t>
  </si>
  <si>
    <t>New customer class or eliminated customer class - rationale and restatement of revenue requirement from previous CoS</t>
  </si>
  <si>
    <t>Impact of changes resulting from the as-filed application on representative samples of end-users (i.e. volume, % rate change and revenue). Commodity and regulatory charges held constant</t>
  </si>
  <si>
    <t>Rates and charges input in the tariff schedule and Bill Impacts Model rounded to the decimal places as shown on the existing tariff</t>
  </si>
  <si>
    <t xml:space="preserve">Bill impacts provided for typical customers and consumption levels.  Must provide residential 750 kWh, residential at the lowest 10th percentile and GS&lt;50 2,000 kWh. Bill impacts must be provided for a range of consumption levels relevant to the service territory. </t>
  </si>
  <si>
    <t>If applicable, for certain classes where one or more customers have unique consumption and demand patterns, the distributor must show a typical impact and provide an explanation</t>
  </si>
  <si>
    <t xml:space="preserve">New DVA - information provided which addresses that the requested DVA meets the following criteria: causation, materiality, prudence; include draft accounting order.
</t>
  </si>
  <si>
    <t>Completed Appendix 2-IB; the customer and load forecast for the test year must be entered on RRWF, Tab 10</t>
  </si>
  <si>
    <t xml:space="preserve">State accounting standard(s) used in historical, bridge and test years.  Provide a summary of changes to its accounting policies made since the applicant’s last cost of service filing.  Identify all material changes or confirm no material changes in the adoption of IFRS. Appendix 2-Y                                                                                                                   </t>
  </si>
  <si>
    <t>Annual Report and MD&amp;A for most recent year of distributor and parent company, if applicable</t>
  </si>
  <si>
    <t xml:space="preserve">Existing accounting orders and departures from the accounting orders and USoA </t>
  </si>
  <si>
    <t>Changes to capitalization policy since its last rebasing application as a result of the OEB’s letter dated July 17, 2012 or for any other reasons, the applicant must identify the changes and the causes of the changes.</t>
  </si>
  <si>
    <t xml:space="preserve">Appendix 2-D complete; identification of burden rates and burden rates prior to changes, if any </t>
  </si>
  <si>
    <t>Identification of any Asset Retirement Obligations and associated depreciation, accretion expense</t>
  </si>
  <si>
    <t>For any depreciation expense policy or asset service lives changes since its last rebasing application:
- identification of the changes and detailed explanation for the causes of the changes, including any changes subsequent to those made by January 1, 2013
-use of Kinectrics study or another study to justify changes in useful life
- list detailing all asset service lives tied to USoA, detail differences in TUL from Kinectrics and explain differences outside of minimum and maximum TUL range from Kinectrics; Appendix 2-BB                                                                                                                                                                                                                                                                                                                                                                               -File applicable depreciation appendices as provided in Chapter 2 MIFRS Appendices (Appendix 2-CA to 2-CK)</t>
  </si>
  <si>
    <t>Confirm use of interest rates established by the OEB by month or by quarter for each year</t>
  </si>
  <si>
    <t>Changes to depreciation and capitalization in 2012 or 2013 - Account 1576 IFRS-CGAAP PP&amp;E
- Appendix 2-BA must not be adjusted for 1576
- breakdown of balance related to 1576, Appendix 2-EB or 2-EC                                                                                                      - drivers of change in closing net PP&amp;E identified and quantified
- volumetric rate rider to clear 1576; the rider for the residential class must be on a fixed basis
- rate of return component is to be applied to 1576 but not recorded in 1576
- statement confirming no carrying charges applied to 1576                                                                                                                         - explanation for the basis of the proposed disposition period to clear Account 1576 rate rider
- show the balance in DVA continuity schedule</t>
  </si>
  <si>
    <t>If there are approved reserves from previous OEB decisions provide the following:                                                                                                                           -any changes to the reserve policies and rationale for the changes since last CoS                                                                          limits of any capital and/or operating reserves as approved by the OEB and identify decisions                                                                 -current balances of any established capital and/or operating reserves                                                                                                      -list withdrawals from capital and operating reserves, identify amounts and purpose of withdrawal                                                         -if limits on capital and operating reserves achieved provide a proposal for utilization of amounts                                                             -if limits on reserves not achieved provide rationale and the detail for its forecast of the Reserve Requirement for the test year</t>
  </si>
  <si>
    <t>Current and proposed Tariff of Rates and Charges filed in the Tariff Schedule/Bill Impacts Model - each change must be explained and supported in the appropriate section of the application</t>
  </si>
  <si>
    <t>2018 Cost of Service Checklist</t>
  </si>
  <si>
    <t xml:space="preserve">Proposal for disposition of any balances in existing DVAs for renewable generation and smart grid development, if applicable </t>
  </si>
  <si>
    <t>Links within Excel models not broken and models names so that they can be identified (e.g. RRWF instead of Attachment A)</t>
  </si>
  <si>
    <t>Revenue Requirement - service RR, increase/decrease ($ and %) from change from previously approved and main drivers</t>
  </si>
  <si>
    <t>Rate Base and DSP - major drivers of DSP, rate base for test year, change in rate base from last approved ($ and %), capital expenditures requested for the test year, change in capital expenditures from last approved ($ and %), summary of costs requested for renewable energy connections/expansions, smart grid, and regional planning initiatives, any O.Reg 339/09 planned recovery</t>
  </si>
  <si>
    <t>All responses to matters raised in letters of comment filed with the OEB</t>
  </si>
  <si>
    <t>Description of actual savings as a result of consolidation compared to what was in the approved consolidation application and explanation of how savings are sustainable and the efficacy of any rate plan approved as part of the MAADs application</t>
  </si>
  <si>
    <t>Opening and closing balances, average of opening and closing balances for gross assets and accumulated depreciation (discussion of methodology if applicant uses an alternative method); working capital allowance (historical actuals, bridge and test year forecast)</t>
  </si>
  <si>
    <t>Opening and closing balances of gross assets and accumulated depreciation must correspond to fixed asset continuity statements.  If not, an explanation must be provided (e.g.. WIP, ARO).  Reconciliation must be between net book value balances reported on Appendix 2-BA and balances included in rate base calculation</t>
  </si>
  <si>
    <t>20 &amp; 21</t>
  </si>
  <si>
    <t>Statement that there are no non-distribution activities in the applicant's budget</t>
  </si>
  <si>
    <t>23 &amp; 24</t>
  </si>
  <si>
    <t>Complete Capital Module Applicable to ACM and ICM</t>
  </si>
  <si>
    <t>Distributor must establish need for and prudence of these projects based on DSP information; identification that distributor is proposing ACM treatment for these future projects, preliminary cost information</t>
  </si>
  <si>
    <t>Explanation for any under-performance vs 5 year average and actions taken</t>
  </si>
  <si>
    <t>32 &amp; 33</t>
  </si>
  <si>
    <t>Regulatory costs - breakdown of actual and forecast, supporting information related to CoS application (e.g. legal fees, consultant fees), proposed recovery (i.e. amortized?) Completed Appendix 2-M</t>
  </si>
  <si>
    <t>Completion of the integrity checks in the PILs Model</t>
  </si>
  <si>
    <t>49 &amp; 50</t>
  </si>
  <si>
    <t>Host Distributor only 
- evidence of consultation with embedded Dx
- statement regarding embedded Dx support for approach to allocation of costs
- if embedded Dx is separate class - class in cost allocation study and RRWF, Sheet 11
- if new embedded Dx class - rationale and supporting evidence (cost of serving, load served, asset ownership information, distribution charges); include in cost allocation study and RRWF, Sheet 11
- if embedded Dx billed as GS customer - , include with the GS class in cost allocation model and Appendix 2-P.  Provide cost of serving, load served, asset ownership information, distribution charges, appropriateness of rate class.  File Appendix 2-Q.</t>
  </si>
  <si>
    <t>60 &amp; 61</t>
  </si>
  <si>
    <t>61 &amp; 62</t>
  </si>
  <si>
    <t>For any utility specific accounts requested for disposition, supporting evidence showing how balance is derived and relevant accounting order</t>
  </si>
  <si>
    <t>Rate riders where volumetric rider is $0.0000 for one or more classes not included in the tariff for those classes</t>
  </si>
  <si>
    <t>Proposed mechanisms for disposition with all relevant calculations: allocation of each account (including rationale), billing determinants for recovery purposes in accordance with Rate Design Policy</t>
  </si>
  <si>
    <t xml:space="preserve">Disposition of residual balances for vintage Account 1595 are only done once - distributors expected to seek disposition of the balance a year after a rate rider's sunset date has expired. No further dispositions of these accounts are generally expected unless justified by the distributor </t>
  </si>
  <si>
    <t>RPP Settlement True-Up - distributors to follow guidance in May 23, 2017 letter pertaining to the period that is being requested for disposition for Accounts 1588 and 1589</t>
  </si>
  <si>
    <t>GA Analysis Workform in live Excel format- complete GA Analysis Workform; explain discrepancies</t>
  </si>
  <si>
    <t>Certification by the CEO, CFO or equivalent that distributor has robust processes and internal controls in place for the preparation, review, verification and oversight of account balances being proposed for disposition</t>
  </si>
  <si>
    <t>8 &amp; 9</t>
  </si>
  <si>
    <t>Chapter 2 appendices in live Microsoft Excel format; PDF and Excel copy of current tariff sheet</t>
  </si>
  <si>
    <t>12 &amp; 13</t>
  </si>
  <si>
    <r>
      <t xml:space="preserve">
</t>
    </r>
    <r>
      <rPr>
        <sz val="10"/>
        <rFont val="Arial"/>
        <family val="2"/>
      </rPr>
      <t>Summary identifying key elements of the proposals and the Business Plan underpinning application, as guided by the Rate Handbook including plain language information about its goals</t>
    </r>
  </si>
  <si>
    <t xml:space="preserve">Bill impacts - distribution only impacts for 750 kWh residential and 2000 kWh GS&lt;50 (sub-total A of Tariff Schedule and Bill Impact Spreadsheet Model) to be used for notice; proposed bill impacts based on alternative consumption profiles and customer groups as appropriate given consumption patterns of a distributors customers </t>
  </si>
  <si>
    <t>Cost Allocation &amp; Rate Design - summary of any deviations from OEB methodologies, significant changes proposed to revenue-to-cost ratios and fixed/variable splits and summary of proposed mitigation plans</t>
  </si>
  <si>
    <r>
      <t xml:space="preserve">Load Forecast Summary - load and customer growth, % change in kWh/kW and customer numbers, </t>
    </r>
    <r>
      <rPr>
        <sz val="10"/>
        <rFont val="Arial"/>
        <family val="2"/>
      </rPr>
      <t>description of forecasting method(s) used for customer/connection and consumption/demand</t>
    </r>
  </si>
  <si>
    <t xml:space="preserve">Complete Appendix 2-AC Customer Engagement Activities Summary - explicit identification of the outcomes of customer engagement in terms of the impacts on the distributor's plans, and how that information has shaped the application </t>
  </si>
  <si>
    <t>17 &amp; 18</t>
  </si>
  <si>
    <t xml:space="preserve">Discussion of performance for each of the distributor's scorecard measures over the last five years; drivers for its performance, plans for continuous improvement, identify performance improvement targets, forecast of efficiency assessment using the PEG forecasting model for the test year, discussion on how the results obtained from the PEG model has informed the business plan and application </t>
  </si>
  <si>
    <t>If a distributor has acquired or amalgamated with another distributor, identify any incentives that formed part of the acquisition or amalgamation transaction if the incentive represents costs that are being proposed to remain or enter rate base and/or revenue requirement. A distributor must specify whether any commitments made to shareholders are to be funded through rates</t>
  </si>
  <si>
    <t>Complete Appendix 2-AB - four historical years must be actuals, forecasts for the bridge and test years; at a minimum, for historical years, applicants must provide actual totals for each DSP category. If no previous plan has been filed, applicants are only required to enter their planned total capital budget in the "plan" column for each historical year and for the bridge year including the OEB-approved amount for the last rebasing year</t>
  </si>
  <si>
    <t>24 &amp; 25</t>
  </si>
  <si>
    <t>Generation Facilities - If applicable, proposal to divide the costs of eligible investments between the distributor’s ratepayers and all Ontario ratepayers per O.Reg. 330/09. Request for rate protection exceeds the materiality threshold in section 2.0.8 of the Filing Requirements
- Appendices 2-FA through 2-FC identifying all eligible investments for recovery</t>
  </si>
  <si>
    <t>Distributor with previously approved ICM(s) - schedule of ICM amounts proposed to be incorporated into rate base, variances and explanation</t>
  </si>
  <si>
    <t>29 &amp; 30</t>
  </si>
  <si>
    <t>31 &amp; 32</t>
  </si>
  <si>
    <t xml:space="preserve">Quantification of any impacts arising from the persistence of historical CDM programs as well as the forecasted impacts arising from new programs in the bridge and test years through the current 6-year CDM framework by customer class </t>
  </si>
  <si>
    <t>CDM Adjustment - account for CDM in 2018 load forecast. Consider impact of persistence of historical CDM and impact of new programs. Adjustments may be required for IESO reported results which are full year impacts</t>
  </si>
  <si>
    <t>CDM savings for 2018 LRAMVA balance and adjustment to 2018 load forecast; data by customer class and for both kWh and, as applicable, kW. Provide rationale for level of CDM reductions in 2018 load forecast</t>
  </si>
  <si>
    <t>Revenue from affiliate transactions, shared services, corporate cost allocation. For each affiliate transaction, identification of the service, the nature of the service provided to affiliate entities, accounts used to record the revenue and associated costs (Appendix 2-N)</t>
  </si>
  <si>
    <t>Accounting method for pension and OPEBs; if cash method, sufficient supporting rationale. If proposing to change the basis in which pension and OPEB costs included in OM&amp;A, quantification of impact of transition</t>
  </si>
  <si>
    <t>Identification of one-time costs in historical, bridge, test; explanation of cost recovery in test (or future years). If no recovery of one-time costs is being proposed in the test year and subsequent IRM term, an explanation must be provided</t>
  </si>
  <si>
    <t>41 &amp; 42</t>
  </si>
  <si>
    <t>18 &amp; 43</t>
  </si>
  <si>
    <t>44 &amp; 45 &amp; 46</t>
  </si>
  <si>
    <t>48 &amp; 49</t>
  </si>
  <si>
    <t>52 &amp; 53</t>
  </si>
  <si>
    <t>58 &amp; 59</t>
  </si>
  <si>
    <t>Calculations of revenue per class under current and proposed rates; reconciliation of rate class revenue and other revenue to total revenue requirement (i.e. breakout volumes, rates and revenues by rate component etc.)</t>
  </si>
  <si>
    <t>Request for disposition of Account 1508 sub-account  IFRS Transition Costs if balances are still in account and not previously requested for disposition: 
- completed Appendix 2-YA
-statement whether any one time IFRS transition costs are embedded in 2018 revenue requirement, where and why it is embedded, and the quantum
- if Account 1508 sub-accounts have been approved for disposition in a prior year, a statement indicating whether prior disposition included forecasted costs
-explanation for material variances in Account 1508 sub-account IFRS Transition Costs Variance
- explanation on why costs incurred after adoption of IFRS, if any, and the nature of the costs
- statement that no capital costs, ongoing IFRS compliance costs are recorded in 1508 sub-account; provide explanation if this is not the case</t>
  </si>
  <si>
    <t>66 &amp; 67</t>
  </si>
  <si>
    <t>67 &amp; 68</t>
  </si>
  <si>
    <t>69 &amp; 70</t>
  </si>
  <si>
    <t>Proposed disposition of Account 1580 sub-account CBR Class B in accordance with the CBR Accounting Guidance.  
- embedded distributors who are not charged CBR (therefore no balance in sub-account CBR Class B) must indicate this is the case for them
- In the DVA continuity schedule, applicants must indicate whether they serve any Class A customers during the period where Account 1580 CBR Class B sub-account balance accumulated. 
- Account 1580 sub-account CBR Class A is not to be disposed through rates proceedings but rather follow the OEB’s accounting guidance.
- The DVA continuity schedule will allocation the portion of Account 1580 sub-account CBR Class B allocated to customers who transitioned between Class A and Class B based on consumption levels</t>
  </si>
  <si>
    <t>72 &amp; 73</t>
  </si>
  <si>
    <t xml:space="preserve">Establishment of a separate rate rider included in the delivery component of the bill that would apply prospectively to Non-RPP Class B customers when clearing balances from the GA Variance Account </t>
  </si>
  <si>
    <t>Description of settlement process with IESO or host distributor, specify GA rate used for each rate class, itemize process for providing estimates and describe true-up process, details of method for estimating RPP and non-RPP consumption, treatment of embedded generation/distribution.
If distributor uses the actual GA rate to bill non-RPP Class B customers, a proposal must be made to exclude these customer classes from the allocations of the balance of Account 1589 and the calculation of the resulting rate riders</t>
  </si>
  <si>
    <t>5 historical years of SAIDI and SAIFI - for all interruptions, all interruptions excluding loss of supply, and all interruptions excluding major events. The applicant should also provide a summary of major events that occurred since last rebasing. For each interruption set out in section 2.1.4.2.5 of the RRR, for the last 5 years, a distributor must report on the following data: name of the Cause of Interruption,  number of interruptions that occurred as a result of the Cause of Interruption, Number of Customer Interruptions that occurred as a result of the Cause of Interruption, and the Number of customer-hours of Interruptions that occurred as a result of the Cause of Interruption</t>
  </si>
  <si>
    <t>For consumption and demand - explanation to support how kWh are converted to kW for applicable demand-billed classes, year-over-year variances in kWh and kW by rate class and for system consumption overall (kWh) with explanations for material changes in the definition of or major changes over time (should be done for both historical actuals against each other and historical weather-normalized actuals over time), explanations of the bridge and test year forecasts by rate class, variance analysis between the last OEB-approved and the actual and weather-normalized actual results</t>
  </si>
  <si>
    <t>With respect to average consumption, for each rate class, distributors are to provide weather-actual and weather-normalized average annual consumption or demand per customer as applicable for the rate class for last OEB approved and historical, weather normalized average annual consumption or demand per customer for the bridge and test years, explanation of the net change in average consumption from last OEB-approved and actuals from historical, bridge and test years based on year-over-year variances and any apparent trends in data</t>
  </si>
  <si>
    <t>LRAMVA - disposition of balance. Distributors must provide new LRAMVA Workform in a working Excel file and provide the following:
- statement identifying the year(s) of new lost revenues and prior year savings persistence claimed in the LRAMVA disposition
- statement confirming LRAMVA based on verified savings results supported by the distributors final CDM Report and Persistence Savings Report (both filed in Excel format) and a statement indicating use of most recent input assumptions when calculating lost revenue
- summary table with principal and carrying charges by rate class and resulting rate riders
- statement providing the disposition period; rationale provided for disposing the balance in the LRAMVA if one or more classes do not generate significant rate riders
- statement confirming LRAMVA reference amounts, rationale for the distributors circumstances if LRAMVA threshold not used
- rationale confirming how rate class allocations for actual CDM savings were determined by class and program (Tab 3-A of LRAMVA Workform)
- statement confirming whether additional documentation was provided in support of projects that were not included in distributors final CDM Annual Report (Tab 8 of LRAMVA Workform as applicable)
- for OEB-approved programs prior to 2014, a submission of a third party report that provides a review and verification of the LRAM calculation including: confirmation of use of correct input assumptions and lost revenue calculations, participation amounts, net and gross impacts of each program (kW and kWh) by class by year, and verification of any carrying charges requested</t>
  </si>
  <si>
    <t>Calculation of delivery-related Revenue Deficiency/Sufficiency (excluding cost of power and associated costs): net utility income, rate base, actual return on rate base, indicated rate of return, requested rate of return, deficiency/sufficiency, gross deficiency/sufficiency.  Deficiency/sufficiency must also be net of other costs (e.g. LV costs, RSVAs, smart meter or MIST meter expenditures/revenues and other DVA balances).</t>
  </si>
  <si>
    <t xml:space="preserve">If applicable, distributor with seasonal residential class must propose identical rate design treatment for such a class </t>
  </si>
  <si>
    <t>Completed Tariff Schedule and Bill Impacts Model. Bill impacts must identify existing rates, proposed changes to rates, and detailed bill impacts (including % change in distribution excluding pass through costs - Sub-Total A, % change in distribution - Sub-Total B, % change in delivery - Sub-Total C, and $ change in total bill)</t>
  </si>
  <si>
    <t>1575 IFRS-CGAAP PP&amp;E account 
- Account 1575 and 1576 can't be used interchangeably                                                                                                                              - breakdown of balance, including explanation for each accounting change; Appendix 2-EA
- listing and quantification of drivers
- volumetric rate rider to clear 1575; separate rider must be on a fixed basis for the residential class; 
- rate of return component is to be applied to 1575 but not recorded in 1575
- statement confirming no carrying charges applied to 1575                                                                                                                        - explanation for the basis of the proposed disposition period to clear Account 1575 rate rider
- show the balance in DVA continuity schedule</t>
  </si>
  <si>
    <t>Erie Thames Powerlines Corporation</t>
  </si>
  <si>
    <t>EB-2017-0038</t>
  </si>
  <si>
    <t>N/A</t>
  </si>
  <si>
    <t>Yes</t>
  </si>
  <si>
    <t>Not applying for funding for these types of activites through distribution rates</t>
  </si>
  <si>
    <t>Attachment 3H</t>
  </si>
  <si>
    <t>2017 Approved Tariff - Attachment 8E,  2018 Proposed Tariff - Attachment 8F,  Bill Impact Model - Attahcment 8G</t>
  </si>
  <si>
    <t>ETPL has no Market Participants</t>
  </si>
  <si>
    <t>Attachment 9-B</t>
  </si>
  <si>
    <t>PDF Copy of Tariff Sheet in Exhibit 8</t>
  </si>
  <si>
    <t>Exhibit 1 Seciton 1.8</t>
  </si>
  <si>
    <t>Planning Section -page 26 of Exhibit 2</t>
  </si>
  <si>
    <t>No Confidential Information Inclued</t>
  </si>
  <si>
    <t>Not Requested at this time</t>
  </si>
  <si>
    <t>Document is searchable PDF</t>
  </si>
  <si>
    <t>Exhibit 1 Attachment 1-C</t>
  </si>
  <si>
    <t>Allo proviced Electronicaly</t>
  </si>
  <si>
    <t>Couriered</t>
  </si>
  <si>
    <t>Completed</t>
  </si>
  <si>
    <t>Exhibit 1 Tab 1</t>
  </si>
  <si>
    <t>Exhibit 1 Tab 2 schedule 3</t>
  </si>
  <si>
    <t>Exhibit 1 Tab 2 schedule 4</t>
  </si>
  <si>
    <t>Exhibit 1 Tab 2 schedule 5</t>
  </si>
  <si>
    <t>Exhibit 1 Tab 2 schedule 6</t>
  </si>
  <si>
    <t>Exhibit 1 Tab 2 schedule 7</t>
  </si>
  <si>
    <t>Exhibit 1 Tab 2 schedule 8</t>
  </si>
  <si>
    <t>Exhibit 1 Tab 2 schedule 9</t>
  </si>
  <si>
    <t>Exhibit 1 Tab 2 schedule 10</t>
  </si>
  <si>
    <t>Exhibit 1 Tab 2 schedule 12</t>
  </si>
  <si>
    <t>Exhibit 1 Tab 2 schedule 13</t>
  </si>
  <si>
    <t>Exhibit 1 Tab 2 schedule 14</t>
  </si>
  <si>
    <t>Exhibit 1 Tab 2 schedule 15</t>
  </si>
  <si>
    <t>Exhibit 1 Tab 3 schedule 1</t>
  </si>
  <si>
    <t>Exhibit 1 Tab 3 schedule 2</t>
  </si>
  <si>
    <t>Exhibit 1 Tab 3 schedule 3</t>
  </si>
  <si>
    <t>Exhibit 1 Tab 4 schedule 1</t>
  </si>
  <si>
    <t>Exhibit 1 Tab 4 schedule 2</t>
  </si>
  <si>
    <t>Exhibit 1 Tab 4 schedule 3</t>
  </si>
  <si>
    <t>Exhibit 1 Tab 4 schedule 4</t>
  </si>
  <si>
    <t>Exhibit 1 Tab 4 schedule 5</t>
  </si>
  <si>
    <t>Exhibit 1 Tab 4 schedule 6</t>
  </si>
  <si>
    <t>Exhibit 1 Tab 4 schedule 7</t>
  </si>
  <si>
    <t>Exhibit 1 Tab 4 schedule 8</t>
  </si>
  <si>
    <t>Exhibit 1 Tab 4 schedule 9</t>
  </si>
  <si>
    <t>Exhibit 1 Tab 5 schedule 1</t>
  </si>
  <si>
    <t>Exhibit 1 Tab 5 schedule 2</t>
  </si>
  <si>
    <t>Exhibit 1 Tab 5 schedule 3</t>
  </si>
  <si>
    <t>No letters of comment filed at this point</t>
  </si>
  <si>
    <t>Application filed in advance of rate year</t>
  </si>
  <si>
    <t>Exhibit 1 Tab 6</t>
  </si>
  <si>
    <t>Exhibit 1 Attachment 1-J and 1-K</t>
  </si>
  <si>
    <t>Exhibit 1 Attachment 1-L 1-M and 1-N</t>
  </si>
  <si>
    <t>Exhibit 1 Tab 7 schedule 3</t>
  </si>
  <si>
    <t>Exhibit 1 Tab 7 schedule 4</t>
  </si>
  <si>
    <t>Exhibit 1 Tab 7 schedule 5</t>
  </si>
  <si>
    <t>Exhibit 1 Tab 7 schedule 6</t>
  </si>
  <si>
    <t>Exhibit 1 Tab 7 schedule 7</t>
  </si>
  <si>
    <t>Exhibit 1 Tab 7 schedule 8</t>
  </si>
  <si>
    <t>Exhibit 1 Tab 7 schedule 7 and Provided as Appendix 2-Y</t>
  </si>
  <si>
    <t>No consolidation was completed since last approved COS</t>
  </si>
  <si>
    <t>Exhibit 2 Attachment 2A</t>
  </si>
  <si>
    <t>Exhibot 2 Attachment 2B</t>
  </si>
  <si>
    <t>ETPL Has not filed an ICM or ACM</t>
  </si>
  <si>
    <t>Exhibit 2 Attachment 2C</t>
  </si>
  <si>
    <t>Exhbit 2 Tab 4 schedule 1</t>
  </si>
  <si>
    <t>Exhibit 2 Tab 4 schedule 3</t>
  </si>
  <si>
    <t>Exhibit 2 Attachment 2D</t>
  </si>
  <si>
    <t>Exhibit 2 Attachment 2E</t>
  </si>
  <si>
    <t>Exhibit 2 Tab 1 schedule 1</t>
  </si>
  <si>
    <t>ETPL has not realized any effeciencies due to smart meters since its last application where cost savings for meter reading were detailed. Smart Meters have caused incremental costs due to complexity and failure rates.</t>
  </si>
  <si>
    <t>Exhibit 2 Attachment 2F</t>
  </si>
  <si>
    <t>ETPL Has not proposed an ACM in this application</t>
  </si>
  <si>
    <t>Exhibit 2 Tab 7</t>
  </si>
  <si>
    <t>Exhibit 2 Tab d schedule 4</t>
  </si>
  <si>
    <t>Exhibit 2 Attachment 2G</t>
  </si>
  <si>
    <t>Exhibit 3 Attachment 3A</t>
  </si>
  <si>
    <t>Exhibit 2 Attachment 3B</t>
  </si>
  <si>
    <t>Multivariate Regression modle employed</t>
  </si>
  <si>
    <t>Exhibit 3 Attachment 3E</t>
  </si>
  <si>
    <t/>
  </si>
  <si>
    <t>Exhibit 3 Attachment 3B</t>
  </si>
  <si>
    <t>no changes or new charges proposed</t>
  </si>
  <si>
    <t>Exhibit 3 Attachment 3F</t>
  </si>
  <si>
    <t>Exhibit 3 Tab 3 schedule 2</t>
  </si>
  <si>
    <t>Exhbit 3 Tab 1</t>
  </si>
  <si>
    <t>Exhibit 3 Tab 1</t>
  </si>
  <si>
    <t>Exhibit 3 Tab 2</t>
  </si>
  <si>
    <t>ETPL has not proposed an ACM in this application</t>
  </si>
  <si>
    <t xml:space="preserve">ETPL has no previously approved ICM's </t>
  </si>
  <si>
    <t>ETPL has no previously approved ICM's</t>
  </si>
  <si>
    <t>ETPL did not underperform on its reliabilty</t>
  </si>
  <si>
    <t>ETPL is not proposing different benchmarking for reliability</t>
  </si>
  <si>
    <t>ETPL followed the chapter 5 headings</t>
  </si>
  <si>
    <t>Exhibit 5 Tab 2</t>
  </si>
  <si>
    <t>ETPL has not redemed debt</t>
  </si>
  <si>
    <t>Exhibit 5 Attachments 5-A to 5-I</t>
  </si>
  <si>
    <t xml:space="preserve">Exhibit 5 Tab 2 schedule 1 and 2 </t>
  </si>
  <si>
    <t>Exhibit 5 Tab 2 table 5-3</t>
  </si>
  <si>
    <t>ETPL is proposing te deemed rates</t>
  </si>
  <si>
    <t>ETPL is not a not for profit corporation</t>
  </si>
  <si>
    <t>ETPL is proposing deemed debt to match actual</t>
  </si>
  <si>
    <t>Exhibit 6 Tab 7</t>
  </si>
  <si>
    <t>Exhibit 6 Tab 6</t>
  </si>
  <si>
    <t>ETPL has not made any changes to the methodologies</t>
  </si>
  <si>
    <t>Exhibit 6 Attachment 6-A</t>
  </si>
  <si>
    <t>RRWF reflected proposed rates properly</t>
  </si>
  <si>
    <t>No change in capital structure</t>
  </si>
  <si>
    <t>Exhibit 5 Tab 1</t>
  </si>
  <si>
    <t>Exhibit 5 Attachment 5-K</t>
  </si>
  <si>
    <t>Exhibit 5 Attachment 5-J</t>
  </si>
  <si>
    <t>Exhibit 7 Attachement 7-A</t>
  </si>
  <si>
    <t>ETPL updated its load profiles in this application</t>
  </si>
  <si>
    <t>Exhibit 7 Tab 3 schedule 6</t>
  </si>
  <si>
    <t>Exhibit 7 Attachment 7-B, 7-C, 7-D, 7-E</t>
  </si>
  <si>
    <t>Exhibit 7 Tab 2 schedule 4</t>
  </si>
  <si>
    <t>ETPL has utilized the standard rate</t>
  </si>
  <si>
    <t>Exhibit 7 tab 2 schedule 3</t>
  </si>
  <si>
    <t>ETPL has not added or removed a customer class</t>
  </si>
  <si>
    <t>Exhibit 7 Tab 2 schedule 2</t>
  </si>
  <si>
    <t>Exhibit 7 Tab 5</t>
  </si>
  <si>
    <t>OEB CA Model was utilized</t>
  </si>
  <si>
    <t>ETPL has adhered to this format</t>
  </si>
  <si>
    <t>Exhibit 8 Tab 1 Schedule 2</t>
  </si>
  <si>
    <t>RRWF tab 12</t>
  </si>
  <si>
    <t>Exhibit 8 Attachment 8A</t>
  </si>
  <si>
    <t>Exhibit 8 Attachment 8B</t>
  </si>
  <si>
    <t>Exhibit 8 ties to Exhibit 2</t>
  </si>
  <si>
    <t>no changes are propsed or new rates requested</t>
  </si>
  <si>
    <t>Exhibit 8 Tab 5 schedule 1</t>
  </si>
  <si>
    <t>No changes sought for SSC</t>
  </si>
  <si>
    <t>no rates from conditions of service that are not on tariff sheet</t>
  </si>
  <si>
    <t>Exhibit 8 Tab 3</t>
  </si>
  <si>
    <t>Exhibit 8 Tab 3 schedule 1</t>
  </si>
  <si>
    <t>Exhibit 8 Tab 3 schedule 2</t>
  </si>
  <si>
    <t>Exhibit 8 Tab 3 schedule 3</t>
  </si>
  <si>
    <t>Exhibit 8 tab 10 schedule 2</t>
  </si>
  <si>
    <t>no study was required from a previous decision</t>
  </si>
  <si>
    <t>Exhibit 8 Attachment 8C</t>
  </si>
  <si>
    <t>No changes in the model from the current tariff sheet</t>
  </si>
  <si>
    <t>Exhibit 8 Tab 1 schedule 5</t>
  </si>
  <si>
    <t>Exhibit 8 Attachment 8D</t>
  </si>
  <si>
    <t>Exhibit 8 Tab 13</t>
  </si>
  <si>
    <t>Fixed 2 decimal places variable 4 decimal places</t>
  </si>
  <si>
    <t>no mitigation required</t>
  </si>
  <si>
    <t>this application is not a harmonized application</t>
  </si>
  <si>
    <t>ETPL does not have this issue in the application</t>
  </si>
  <si>
    <t>ETPL has filed consumption patterns consistent with its customers usage</t>
  </si>
  <si>
    <t>Exhibit 9 Tab 1</t>
  </si>
  <si>
    <t>Included in Filing</t>
  </si>
  <si>
    <t>Exhibit 9 Tab 2 schedule 1</t>
  </si>
  <si>
    <t>Exhibit 9 Tab 9</t>
  </si>
  <si>
    <t>Exhibit 9 Tab 5</t>
  </si>
  <si>
    <t>Exhibit 9 Tab 6</t>
  </si>
  <si>
    <t>Exhibit 9 Tab 4, 5 and 6</t>
  </si>
  <si>
    <t>Exhibit 9 Tab 3</t>
  </si>
  <si>
    <t>Exhibit 9 Tab 8</t>
  </si>
  <si>
    <t>$0.0000 rates have not been included</t>
  </si>
  <si>
    <t>Exhibit 9 Tab 7</t>
  </si>
  <si>
    <t>Subitted with Application</t>
  </si>
  <si>
    <t>ETPL is not requesting new DVA's</t>
  </si>
  <si>
    <t>provided in DVA continuity spreadsheet</t>
  </si>
  <si>
    <t>Exhibit 4 Tab 1</t>
  </si>
  <si>
    <t>Exhibit 4 Tab 3 schedule 1</t>
  </si>
  <si>
    <t>Exhibt 4 Tab 4</t>
  </si>
  <si>
    <t>Exhibit 4 Attachment 4R</t>
  </si>
  <si>
    <t>Exhibit 4 Attachment 4A</t>
  </si>
  <si>
    <t>Exhibit 4 Attachment 4B</t>
  </si>
  <si>
    <t>Exhibit 4 Attachment 4C</t>
  </si>
  <si>
    <t>Exhibit 4 Attachment 4U</t>
  </si>
  <si>
    <t>Exhibit 4 Attachment 4D</t>
  </si>
  <si>
    <t>Exhibit 4 Attachment 4H</t>
  </si>
  <si>
    <t>Exhibit 4 Tab 4 schedule 6</t>
  </si>
  <si>
    <t>Exhibit 4 Tab 5</t>
  </si>
  <si>
    <t>Exhibit 4 Attachment 4I</t>
  </si>
  <si>
    <t>Exhibit 4 Tab 6 schedule 2</t>
  </si>
  <si>
    <t>No material transactions were not in compliance with ETPL's procurement policy</t>
  </si>
  <si>
    <t>Exhibit 4 Attachment 4P</t>
  </si>
  <si>
    <t>Exhibit 4 Tab 8 schedule 1</t>
  </si>
  <si>
    <t>Exhibit 4 Tab 8 schedule 2</t>
  </si>
  <si>
    <t>Exhibit 4 Tab 9 schedule 3</t>
  </si>
  <si>
    <t>Exhibit 4 Tab 9 schedule 1</t>
  </si>
  <si>
    <t>Exhibit 4 Tab 9 schedule 2</t>
  </si>
  <si>
    <t>Exhibit 4 Attachment 4K</t>
  </si>
  <si>
    <t>Exhibit 4 Attachment 4M</t>
  </si>
  <si>
    <t>Exhibit 4 Attachments 4S &amp; 4T</t>
  </si>
  <si>
    <t>Exhibit 1 Attachments 1K &amp; 1L</t>
  </si>
  <si>
    <t xml:space="preserve">Exhibit 4 Attachment 4N, 4O, </t>
  </si>
  <si>
    <t xml:space="preserve">Date:   September 13th, 2017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</si>
</sst>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0"/>
      <name val="Arial"/>
    </font>
    <font>
      <b/>
      <sz val="10"/>
      <name val="Arial"/>
      <family val="2"/>
    </font>
    <font>
      <sz val="10"/>
      <name val="Arial"/>
      <family val="2"/>
    </font>
    <font>
      <sz val="8"/>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
      <sz val="10"/>
      <color rgb="FFFF0000"/>
      <name val="Arial"/>
      <family val="2"/>
    </font>
    <font>
      <b/>
      <u/>
      <sz val="10"/>
      <name val="Arial"/>
      <family val="2"/>
    </font>
    <font>
      <strike/>
      <sz val="10"/>
      <name val="Arial"/>
      <family val="2"/>
    </font>
    <font>
      <sz val="10"/>
      <color rgb="FF00B050"/>
      <name val="Arial"/>
      <family val="2"/>
    </font>
    <font>
      <u/>
      <sz val="10"/>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style="thin">
        <color indexed="64"/>
      </left>
      <right style="thick">
        <color indexed="64"/>
      </right>
      <top/>
      <bottom style="thick">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top style="medium">
        <color theme="0"/>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n">
        <color indexed="64"/>
      </left>
      <right style="thick">
        <color indexed="64"/>
      </right>
      <top/>
      <bottom style="medium">
        <color indexed="64"/>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thick">
        <color indexed="64"/>
      </left>
      <right/>
      <top/>
      <bottom/>
      <diagonal/>
    </border>
    <border>
      <left style="thick">
        <color indexed="64"/>
      </left>
      <right/>
      <top/>
      <bottom style="medium">
        <color indexed="64"/>
      </bottom>
      <diagonal/>
    </border>
    <border>
      <left style="thick">
        <color indexed="64"/>
      </left>
      <right/>
      <top style="thin">
        <color indexed="64"/>
      </top>
      <bottom style="medium">
        <color indexed="64"/>
      </bottom>
      <diagonal/>
    </border>
    <border>
      <left/>
      <right style="thin">
        <color indexed="64"/>
      </right>
      <top/>
      <bottom/>
      <diagonal/>
    </border>
    <border>
      <left style="thin">
        <color indexed="64"/>
      </left>
      <right style="thick">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ck">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xf numFmtId="0" fontId="9" fillId="4" borderId="0" applyNumberFormat="0" applyBorder="0" applyAlignment="0" applyProtection="0"/>
  </cellStyleXfs>
  <cellXfs count="233">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1"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1" fillId="0" borderId="0" xfId="0" applyFont="1" applyAlignment="1" applyProtection="1">
      <alignment vertical="top" wrapText="1"/>
      <protection locked="0"/>
    </xf>
    <xf numFmtId="0" fontId="1" fillId="0" borderId="0" xfId="0" applyFont="1" applyAlignment="1" applyProtection="1">
      <alignment horizontal="center" vertical="center"/>
      <protection locked="0"/>
    </xf>
    <xf numFmtId="0" fontId="10" fillId="5" borderId="0" xfId="1" applyFont="1" applyFill="1" applyBorder="1" applyAlignment="1" applyProtection="1">
      <alignment horizontal="left" vertical="center" wrapText="1"/>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1" fillId="2" borderId="16" xfId="0" applyFont="1" applyFill="1" applyBorder="1" applyAlignment="1" applyProtection="1">
      <alignment horizontal="center" vertical="center"/>
      <protection locked="0"/>
    </xf>
    <xf numFmtId="0" fontId="0" fillId="2" borderId="16" xfId="0" applyFill="1" applyBorder="1" applyAlignment="1" applyProtection="1">
      <alignment vertical="top"/>
      <protection locked="0"/>
    </xf>
    <xf numFmtId="0" fontId="3" fillId="2" borderId="17" xfId="0" applyFont="1" applyFill="1" applyBorder="1" applyAlignment="1" applyProtection="1">
      <alignment horizontal="left" vertical="center"/>
      <protection locked="0"/>
    </xf>
    <xf numFmtId="0" fontId="12" fillId="0" borderId="2" xfId="0" applyFont="1" applyBorder="1" applyAlignment="1" applyProtection="1">
      <alignment horizontal="center" vertical="center"/>
      <protection locked="0"/>
    </xf>
    <xf numFmtId="0" fontId="0" fillId="0" borderId="2" xfId="0" applyBorder="1" applyAlignment="1" applyProtection="1">
      <alignment vertical="top"/>
      <protection locked="0"/>
    </xf>
    <xf numFmtId="0" fontId="1" fillId="0" borderId="5" xfId="0" applyFont="1" applyFill="1" applyBorder="1" applyAlignment="1" applyProtection="1">
      <alignment horizontal="center" vertical="center" wrapText="1"/>
      <protection locked="0"/>
    </xf>
    <xf numFmtId="0" fontId="12" fillId="0" borderId="7" xfId="0" applyFont="1" applyBorder="1" applyAlignment="1" applyProtection="1">
      <alignment horizontal="center" vertical="center"/>
      <protection locked="0"/>
    </xf>
    <xf numFmtId="0" fontId="0" fillId="0" borderId="7" xfId="0" applyBorder="1" applyAlignment="1" applyProtection="1">
      <alignment vertical="top"/>
      <protection locked="0"/>
    </xf>
    <xf numFmtId="0" fontId="1" fillId="0" borderId="4" xfId="0" applyFont="1" applyFill="1" applyBorder="1" applyAlignment="1" applyProtection="1">
      <alignment horizontal="center" vertical="center" wrapText="1"/>
      <protection locked="0"/>
    </xf>
    <xf numFmtId="0" fontId="0" fillId="2" borderId="17" xfId="0" applyFill="1" applyBorder="1" applyAlignment="1" applyProtection="1">
      <alignment horizontal="center" vertical="center"/>
      <protection locked="0"/>
    </xf>
    <xf numFmtId="0" fontId="0" fillId="0" borderId="0" xfId="0" applyBorder="1" applyAlignment="1" applyProtection="1">
      <alignment vertical="top"/>
      <protection locked="0"/>
    </xf>
    <xf numFmtId="0" fontId="0" fillId="0" borderId="4" xfId="0"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vertical="top"/>
      <protection locked="0"/>
    </xf>
    <xf numFmtId="0" fontId="1" fillId="0" borderId="6" xfId="0" applyFont="1" applyBorder="1" applyAlignment="1" applyProtection="1">
      <alignment horizontal="center" vertical="center"/>
      <protection locked="0"/>
    </xf>
    <xf numFmtId="0" fontId="1" fillId="0" borderId="6"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protection locked="0"/>
    </xf>
    <xf numFmtId="0" fontId="13" fillId="0" borderId="7" xfId="0" applyFont="1" applyFill="1" applyBorder="1" applyAlignment="1" applyProtection="1">
      <alignment horizontal="center" vertical="center"/>
      <protection locked="0"/>
    </xf>
    <xf numFmtId="0" fontId="0" fillId="0" borderId="2"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0" xfId="0" applyAlignment="1" applyProtection="1">
      <alignment horizontal="left" vertical="center" wrapText="1"/>
      <protection locked="0"/>
    </xf>
    <xf numFmtId="0" fontId="13" fillId="0" borderId="7" xfId="0" applyFont="1" applyBorder="1" applyAlignment="1" applyProtection="1">
      <alignment horizontal="center" vertical="center" wrapText="1"/>
      <protection locked="0"/>
    </xf>
    <xf numFmtId="0" fontId="0" fillId="0" borderId="7" xfId="0" applyBorder="1" applyAlignment="1" applyProtection="1">
      <alignment vertical="top" wrapText="1"/>
      <protection locked="0"/>
    </xf>
    <xf numFmtId="0" fontId="1" fillId="0" borderId="2"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0" fillId="0" borderId="0" xfId="0" applyBorder="1" applyAlignment="1" applyProtection="1">
      <alignment vertical="top" wrapText="1"/>
      <protection locked="0"/>
    </xf>
    <xf numFmtId="0" fontId="12" fillId="0" borderId="6" xfId="0" applyFont="1" applyBorder="1" applyAlignment="1" applyProtection="1">
      <alignment horizontal="center" vertical="center"/>
      <protection locked="0"/>
    </xf>
    <xf numFmtId="0" fontId="11" fillId="0" borderId="6" xfId="0" applyFont="1" applyBorder="1" applyAlignment="1" applyProtection="1">
      <alignment vertical="top"/>
      <protection locked="0"/>
    </xf>
    <xf numFmtId="0" fontId="11" fillId="0" borderId="0" xfId="0" applyFont="1" applyAlignment="1" applyProtection="1">
      <alignment vertical="top"/>
      <protection locked="0"/>
    </xf>
    <xf numFmtId="0" fontId="11" fillId="0" borderId="7" xfId="0" applyFont="1" applyBorder="1" applyAlignment="1" applyProtection="1">
      <alignment vertical="top"/>
      <protection locked="0"/>
    </xf>
    <xf numFmtId="0" fontId="1" fillId="0" borderId="1" xfId="0" applyFont="1" applyFill="1" applyBorder="1" applyAlignment="1" applyProtection="1">
      <alignment horizontal="center" vertical="center" wrapText="1"/>
      <protection locked="0"/>
    </xf>
    <xf numFmtId="0" fontId="1" fillId="6" borderId="5" xfId="0" applyFont="1" applyFill="1" applyBorder="1" applyAlignment="1" applyProtection="1">
      <alignment horizontal="center" vertical="center" wrapText="1"/>
      <protection locked="0"/>
    </xf>
    <xf numFmtId="0" fontId="1" fillId="6" borderId="4" xfId="0" applyFont="1" applyFill="1" applyBorder="1" applyAlignment="1" applyProtection="1">
      <alignment horizontal="center" vertical="center" wrapText="1"/>
      <protection locked="0"/>
    </xf>
    <xf numFmtId="0" fontId="11" fillId="0" borderId="2" xfId="0" applyFont="1" applyBorder="1" applyAlignment="1" applyProtection="1">
      <alignment vertical="top"/>
      <protection locked="0"/>
    </xf>
    <xf numFmtId="0" fontId="1" fillId="3" borderId="0" xfId="0" applyFont="1" applyFill="1" applyAlignment="1" applyProtection="1">
      <alignment horizontal="center" vertical="center"/>
      <protection locked="0"/>
    </xf>
    <xf numFmtId="0" fontId="0" fillId="2" borderId="16" xfId="0" applyFill="1" applyBorder="1" applyAlignment="1" applyProtection="1">
      <alignment horizontal="left" vertical="center" wrapText="1"/>
    </xf>
    <xf numFmtId="0" fontId="2" fillId="0" borderId="2"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0" fontId="0" fillId="0" borderId="2" xfId="0" applyBorder="1" applyAlignment="1" applyProtection="1">
      <alignment horizontal="left" vertical="center" wrapText="1"/>
    </xf>
    <xf numFmtId="0" fontId="0" fillId="0" borderId="6" xfId="0" applyBorder="1" applyAlignment="1" applyProtection="1">
      <alignment horizontal="left" vertical="center" wrapText="1"/>
    </xf>
    <xf numFmtId="0" fontId="2" fillId="0" borderId="6"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14" xfId="0" applyFont="1" applyBorder="1" applyAlignment="1" applyProtection="1">
      <alignment horizontal="left" vertical="center" wrapText="1"/>
    </xf>
    <xf numFmtId="0" fontId="0" fillId="0" borderId="14" xfId="0" applyBorder="1" applyAlignment="1" applyProtection="1">
      <alignment horizontal="left" vertical="center" wrapText="1"/>
    </xf>
    <xf numFmtId="0" fontId="0" fillId="0" borderId="0" xfId="0" applyAlignment="1" applyProtection="1">
      <alignment horizontal="left" vertical="center" wrapText="1"/>
    </xf>
    <xf numFmtId="0" fontId="11" fillId="0" borderId="6" xfId="0" applyFont="1" applyBorder="1" applyAlignment="1" applyProtection="1">
      <alignment horizontal="left" vertical="center" wrapText="1"/>
    </xf>
    <xf numFmtId="0" fontId="0" fillId="0" borderId="7" xfId="0" applyBorder="1" applyAlignment="1" applyProtection="1">
      <alignment horizontal="left" vertical="center" wrapText="1"/>
    </xf>
    <xf numFmtId="0" fontId="2" fillId="7" borderId="2" xfId="0" applyFont="1" applyFill="1" applyBorder="1" applyAlignment="1" applyProtection="1">
      <alignment horizontal="left" vertical="center" wrapText="1"/>
    </xf>
    <xf numFmtId="0" fontId="11" fillId="0" borderId="2" xfId="0" applyFont="1" applyBorder="1" applyAlignment="1" applyProtection="1">
      <alignment horizontal="left" vertical="center" wrapText="1"/>
    </xf>
    <xf numFmtId="0" fontId="1" fillId="3" borderId="0" xfId="0" applyFont="1" applyFill="1" applyAlignment="1" applyProtection="1">
      <alignment horizontal="left" vertical="center" wrapText="1"/>
    </xf>
    <xf numFmtId="0" fontId="6" fillId="0" borderId="3" xfId="0" applyFont="1" applyBorder="1" applyAlignment="1" applyProtection="1">
      <alignment horizontal="center" vertical="center"/>
    </xf>
    <xf numFmtId="0" fontId="6" fillId="0" borderId="3" xfId="0" applyFont="1" applyBorder="1" applyAlignment="1" applyProtection="1">
      <alignment horizontal="left" vertical="center"/>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1" fillId="3" borderId="5"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left" vertical="top" indent="1"/>
      <protection locked="0"/>
    </xf>
    <xf numFmtId="0" fontId="12" fillId="3" borderId="2" xfId="0" applyFont="1" applyFill="1" applyBorder="1" applyAlignment="1" applyProtection="1">
      <alignment horizontal="center" vertical="center" wrapText="1"/>
      <protection locked="0"/>
    </xf>
    <xf numFmtId="0" fontId="0" fillId="3" borderId="2" xfId="0" applyFill="1" applyBorder="1" applyAlignment="1" applyProtection="1">
      <alignment vertical="top" wrapText="1"/>
      <protection locked="0"/>
    </xf>
    <xf numFmtId="0" fontId="2" fillId="3" borderId="10" xfId="0" applyFont="1" applyFill="1" applyBorder="1" applyAlignment="1" applyProtection="1">
      <alignment horizontal="left" vertical="top" wrapText="1"/>
      <protection locked="0"/>
    </xf>
    <xf numFmtId="0" fontId="0" fillId="3" borderId="10" xfId="0" applyFill="1" applyBorder="1" applyAlignment="1" applyProtection="1">
      <alignment horizontal="left" vertical="top" wrapText="1"/>
      <protection locked="0"/>
    </xf>
    <xf numFmtId="0" fontId="8" fillId="3" borderId="11" xfId="0" applyFont="1" applyFill="1" applyBorder="1" applyAlignment="1" applyProtection="1">
      <alignment horizontal="left" vertical="top" indent="1"/>
      <protection locked="0"/>
    </xf>
    <xf numFmtId="0" fontId="12" fillId="3" borderId="12" xfId="0" applyFont="1" applyFill="1" applyBorder="1" applyAlignment="1" applyProtection="1">
      <alignment horizontal="center" vertical="center" wrapText="1"/>
      <protection locked="0"/>
    </xf>
    <xf numFmtId="0" fontId="0" fillId="3" borderId="12" xfId="0" applyFill="1" applyBorder="1" applyAlignment="1" applyProtection="1">
      <alignment vertical="top" wrapText="1"/>
      <protection locked="0"/>
    </xf>
    <xf numFmtId="0" fontId="1" fillId="3" borderId="18" xfId="0" applyFont="1" applyFill="1" applyBorder="1" applyAlignment="1" applyProtection="1">
      <alignment horizontal="center" vertical="center" wrapText="1"/>
      <protection locked="0"/>
    </xf>
    <xf numFmtId="0" fontId="2" fillId="3" borderId="13" xfId="0" applyFont="1" applyFill="1" applyBorder="1" applyAlignment="1" applyProtection="1">
      <alignment horizontal="left" vertical="top" wrapText="1"/>
      <protection locked="0"/>
    </xf>
    <xf numFmtId="0" fontId="1" fillId="2" borderId="20" xfId="0" applyFont="1" applyFill="1" applyBorder="1" applyAlignment="1" applyProtection="1">
      <alignment horizontal="center" vertical="center"/>
      <protection locked="0"/>
    </xf>
    <xf numFmtId="0" fontId="0" fillId="2" borderId="20" xfId="0" applyFill="1" applyBorder="1" applyAlignment="1" applyProtection="1">
      <alignment vertical="top"/>
      <protection locked="0"/>
    </xf>
    <xf numFmtId="0" fontId="2" fillId="2" borderId="20" xfId="0" applyFont="1" applyFill="1" applyBorder="1" applyAlignment="1" applyProtection="1">
      <alignment horizontal="left" vertical="center" wrapText="1"/>
    </xf>
    <xf numFmtId="0" fontId="0" fillId="2" borderId="21" xfId="0" applyFill="1" applyBorder="1" applyAlignment="1" applyProtection="1">
      <alignment horizontal="center" vertical="center"/>
      <protection locked="0"/>
    </xf>
    <xf numFmtId="0" fontId="2" fillId="0" borderId="6" xfId="0" applyFont="1" applyFill="1" applyBorder="1" applyAlignment="1" applyProtection="1">
      <alignment horizontal="left" vertical="center" wrapText="1"/>
    </xf>
    <xf numFmtId="0" fontId="15" fillId="0" borderId="3" xfId="0" applyFont="1" applyFill="1" applyBorder="1" applyAlignment="1" applyProtection="1">
      <alignment horizontal="center" vertical="center" wrapText="1"/>
      <protection locked="0"/>
    </xf>
    <xf numFmtId="0" fontId="13" fillId="0" borderId="7" xfId="0" applyFont="1" applyBorder="1" applyAlignment="1" applyProtection="1">
      <alignment horizontal="center" vertical="center"/>
      <protection locked="0"/>
    </xf>
    <xf numFmtId="0" fontId="2" fillId="0" borderId="2" xfId="0" applyFont="1" applyFill="1" applyBorder="1" applyAlignment="1" applyProtection="1">
      <alignment horizontal="left" vertical="center" wrapText="1"/>
    </xf>
    <xf numFmtId="0" fontId="2" fillId="7" borderId="6" xfId="0" applyFont="1" applyFill="1" applyBorder="1" applyAlignment="1" applyProtection="1">
      <alignment horizontal="left" vertical="center" wrapText="1"/>
    </xf>
    <xf numFmtId="0" fontId="2" fillId="7" borderId="7" xfId="0" applyFont="1" applyFill="1" applyBorder="1" applyAlignment="1" applyProtection="1">
      <alignment horizontal="left" vertical="center" wrapText="1"/>
    </xf>
    <xf numFmtId="0" fontId="2" fillId="7" borderId="8" xfId="0" applyFont="1" applyFill="1" applyBorder="1" applyAlignment="1" applyProtection="1">
      <alignment horizontal="left" vertical="center" wrapText="1"/>
    </xf>
    <xf numFmtId="0" fontId="2" fillId="7" borderId="15" xfId="0" applyFont="1" applyFill="1" applyBorder="1" applyAlignment="1" applyProtection="1">
      <alignment horizontal="left" vertical="center" wrapText="1"/>
    </xf>
    <xf numFmtId="0" fontId="2" fillId="0" borderId="15"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protection locked="0"/>
    </xf>
    <xf numFmtId="0" fontId="3" fillId="0" borderId="3" xfId="0" applyFont="1" applyFill="1" applyBorder="1" applyAlignment="1" applyProtection="1">
      <alignment horizontal="left" vertical="center"/>
      <protection locked="0"/>
    </xf>
    <xf numFmtId="0" fontId="0" fillId="2" borderId="22" xfId="0" applyFill="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22" xfId="0" applyBorder="1" applyAlignment="1" applyProtection="1">
      <alignment horizontal="left" vertical="top" wrapText="1"/>
      <protection locked="0"/>
    </xf>
    <xf numFmtId="0" fontId="0" fillId="0" borderId="24"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0" fillId="0" borderId="23" xfId="0" applyBorder="1" applyAlignment="1" applyProtection="1">
      <alignment horizontal="left" vertical="top"/>
      <protection locked="0"/>
    </xf>
    <xf numFmtId="0" fontId="0" fillId="0" borderId="23" xfId="0" applyBorder="1" applyAlignment="1" applyProtection="1">
      <alignment horizontal="left" vertical="top" wrapText="1"/>
      <protection locked="0"/>
    </xf>
    <xf numFmtId="0" fontId="2" fillId="0" borderId="25" xfId="0" applyFont="1" applyBorder="1" applyAlignment="1" applyProtection="1">
      <alignment horizontal="left" vertical="top" wrapText="1"/>
      <protection locked="0"/>
    </xf>
    <xf numFmtId="0" fontId="0" fillId="0" borderId="25" xfId="0" applyBorder="1" applyAlignment="1" applyProtection="1">
      <alignment horizontal="left" vertical="top" wrapText="1"/>
      <protection locked="0"/>
    </xf>
    <xf numFmtId="0" fontId="0" fillId="7" borderId="24" xfId="0" applyFill="1" applyBorder="1" applyAlignment="1" applyProtection="1">
      <alignment horizontal="left" vertical="center" wrapText="1"/>
      <protection locked="0"/>
    </xf>
    <xf numFmtId="0" fontId="11" fillId="0" borderId="23" xfId="0" applyFont="1" applyBorder="1" applyAlignment="1" applyProtection="1">
      <alignment horizontal="left" vertical="center" wrapText="1"/>
      <protection locked="0"/>
    </xf>
    <xf numFmtId="0" fontId="11" fillId="0" borderId="10" xfId="0" applyFont="1" applyBorder="1" applyAlignment="1" applyProtection="1">
      <alignment horizontal="left" vertical="center" wrapText="1"/>
      <protection locked="0"/>
    </xf>
    <xf numFmtId="0" fontId="0" fillId="0" borderId="26" xfId="0" applyBorder="1" applyAlignment="1" applyProtection="1">
      <alignment horizontal="left" vertical="top" wrapText="1"/>
      <protection locked="0"/>
    </xf>
    <xf numFmtId="0" fontId="5" fillId="2" borderId="27" xfId="0" applyFont="1" applyFill="1" applyBorder="1" applyAlignment="1" applyProtection="1">
      <alignment vertical="top"/>
      <protection locked="0"/>
    </xf>
    <xf numFmtId="0" fontId="0" fillId="0" borderId="9" xfId="0" applyBorder="1" applyAlignment="1" applyProtection="1">
      <alignment vertical="top"/>
      <protection locked="0"/>
    </xf>
    <xf numFmtId="0" fontId="0" fillId="0" borderId="28" xfId="0" applyBorder="1" applyAlignment="1" applyProtection="1">
      <alignment vertical="top"/>
      <protection locked="0"/>
    </xf>
    <xf numFmtId="0" fontId="8" fillId="0" borderId="28" xfId="0" applyFont="1" applyBorder="1" applyAlignment="1" applyProtection="1">
      <alignment horizontal="left" vertical="top" indent="1"/>
      <protection locked="0"/>
    </xf>
    <xf numFmtId="0" fontId="0" fillId="0" borderId="29" xfId="0" applyBorder="1" applyAlignment="1" applyProtection="1">
      <alignment vertical="top"/>
      <protection locked="0"/>
    </xf>
    <xf numFmtId="0" fontId="0" fillId="0" borderId="30" xfId="0" applyBorder="1" applyAlignment="1" applyProtection="1">
      <alignment vertical="top"/>
      <protection locked="0"/>
    </xf>
    <xf numFmtId="0" fontId="8" fillId="0" borderId="30" xfId="0" applyFont="1" applyBorder="1" applyAlignment="1" applyProtection="1">
      <alignment horizontal="left" vertical="top" indent="1"/>
      <protection locked="0"/>
    </xf>
    <xf numFmtId="0" fontId="8" fillId="0" borderId="9" xfId="0" applyFont="1" applyBorder="1" applyAlignment="1" applyProtection="1">
      <alignment horizontal="left" vertical="top" indent="1"/>
      <protection locked="0"/>
    </xf>
    <xf numFmtId="0" fontId="8" fillId="0" borderId="28" xfId="0" applyFont="1" applyFill="1" applyBorder="1" applyAlignment="1" applyProtection="1">
      <alignment horizontal="left" vertical="top" indent="1"/>
      <protection locked="0"/>
    </xf>
    <xf numFmtId="0" fontId="8" fillId="0" borderId="29" xfId="0" applyFont="1" applyBorder="1" applyAlignment="1" applyProtection="1">
      <alignment horizontal="left" vertical="top" indent="1"/>
      <protection locked="0"/>
    </xf>
    <xf numFmtId="0" fontId="11" fillId="0" borderId="29" xfId="0" applyFont="1" applyBorder="1" applyAlignment="1" applyProtection="1">
      <alignment vertical="top"/>
      <protection locked="0"/>
    </xf>
    <xf numFmtId="0" fontId="11" fillId="0" borderId="9" xfId="0" applyFont="1" applyBorder="1" applyAlignment="1" applyProtection="1">
      <alignment vertical="top"/>
      <protection locked="0"/>
    </xf>
    <xf numFmtId="0" fontId="5" fillId="2" borderId="31" xfId="0" applyFont="1" applyFill="1" applyBorder="1" applyAlignment="1" applyProtection="1">
      <alignment vertical="top"/>
      <protection locked="0"/>
    </xf>
    <xf numFmtId="0" fontId="8" fillId="0" borderId="32" xfId="0" applyFont="1" applyBorder="1" applyAlignment="1" applyProtection="1">
      <alignment horizontal="left" vertical="top" indent="1"/>
      <protection locked="0"/>
    </xf>
    <xf numFmtId="0" fontId="15" fillId="0" borderId="1" xfId="0" applyFont="1" applyFill="1" applyBorder="1" applyAlignment="1" applyProtection="1">
      <alignment horizontal="center" vertical="center" wrapText="1"/>
      <protection locked="0"/>
    </xf>
    <xf numFmtId="0" fontId="8" fillId="0" borderId="30" xfId="0" applyFont="1" applyFill="1" applyBorder="1" applyAlignment="1" applyProtection="1">
      <alignment horizontal="left" vertical="top" indent="1"/>
      <protection locked="0"/>
    </xf>
    <xf numFmtId="0" fontId="1" fillId="0" borderId="0" xfId="0" applyFont="1" applyFill="1" applyBorder="1" applyAlignment="1" applyProtection="1">
      <alignment horizontal="center" vertical="center"/>
      <protection locked="0"/>
    </xf>
    <xf numFmtId="0" fontId="0" fillId="0" borderId="0" xfId="0" applyFill="1" applyBorder="1" applyAlignment="1" applyProtection="1">
      <alignment vertical="top"/>
      <protection locked="0"/>
    </xf>
    <xf numFmtId="0" fontId="0" fillId="0" borderId="0" xfId="0" applyFill="1" applyBorder="1" applyAlignment="1" applyProtection="1">
      <alignment horizontal="left" vertical="center" wrapText="1"/>
    </xf>
    <xf numFmtId="0" fontId="11" fillId="0" borderId="28" xfId="0" applyFont="1" applyBorder="1" applyAlignment="1" applyProtection="1">
      <alignment vertical="top"/>
      <protection locked="0"/>
    </xf>
    <xf numFmtId="0" fontId="11" fillId="0" borderId="25" xfId="0" applyFont="1" applyBorder="1" applyAlignment="1" applyProtection="1">
      <alignment horizontal="left" vertical="center" wrapText="1"/>
      <protection locked="0"/>
    </xf>
    <xf numFmtId="0" fontId="1" fillId="6" borderId="1" xfId="0" applyFont="1" applyFill="1" applyBorder="1" applyAlignment="1" applyProtection="1">
      <alignment horizontal="center" vertical="center" wrapText="1"/>
      <protection locked="0"/>
    </xf>
    <xf numFmtId="0" fontId="0" fillId="7" borderId="34" xfId="0" applyFill="1" applyBorder="1" applyAlignment="1" applyProtection="1">
      <alignment horizontal="left" vertical="center" wrapText="1"/>
      <protection locked="0"/>
    </xf>
    <xf numFmtId="0" fontId="0" fillId="2" borderId="4" xfId="0" applyFill="1" applyBorder="1" applyAlignment="1" applyProtection="1">
      <alignment horizontal="center" vertical="center"/>
      <protection locked="0"/>
    </xf>
    <xf numFmtId="0" fontId="0" fillId="0" borderId="0" xfId="0" applyAlignment="1" applyProtection="1">
      <alignment vertical="top" wrapText="1"/>
      <protection locked="0"/>
    </xf>
    <xf numFmtId="0" fontId="2" fillId="0" borderId="15" xfId="0" applyFont="1" applyBorder="1" applyAlignment="1" applyProtection="1">
      <alignment horizontal="left" vertical="center" wrapText="1"/>
    </xf>
    <xf numFmtId="0" fontId="1" fillId="0" borderId="8" xfId="0" applyFont="1" applyFill="1" applyBorder="1" applyAlignment="1" applyProtection="1">
      <alignment horizontal="center" vertical="center" wrapText="1"/>
      <protection locked="0"/>
    </xf>
    <xf numFmtId="0" fontId="12" fillId="0" borderId="0" xfId="0" applyFont="1" applyBorder="1" applyAlignment="1" applyProtection="1">
      <alignment horizontal="center" vertical="center"/>
      <protection locked="0"/>
    </xf>
    <xf numFmtId="0" fontId="2" fillId="0" borderId="15" xfId="0" applyFont="1" applyBorder="1" applyAlignment="1" applyProtection="1">
      <alignment vertical="top"/>
      <protection locked="0"/>
    </xf>
    <xf numFmtId="0" fontId="2" fillId="0" borderId="0" xfId="0" applyFont="1" applyFill="1" applyBorder="1" applyAlignment="1" applyProtection="1">
      <alignment horizontal="left" vertical="center" wrapText="1"/>
    </xf>
    <xf numFmtId="0" fontId="0" fillId="0" borderId="33" xfId="0" applyBorder="1" applyAlignment="1" applyProtection="1">
      <alignment horizontal="center" vertical="center"/>
      <protection locked="0"/>
    </xf>
    <xf numFmtId="0" fontId="14" fillId="0" borderId="33" xfId="0" applyFont="1" applyBorder="1" applyAlignment="1" applyProtection="1">
      <alignment horizontal="left" vertical="center" wrapText="1"/>
    </xf>
    <xf numFmtId="0" fontId="14" fillId="0" borderId="14" xfId="0" applyFont="1" applyBorder="1" applyAlignment="1" applyProtection="1">
      <alignment horizontal="left" vertical="center" wrapText="1"/>
    </xf>
    <xf numFmtId="0" fontId="0" fillId="0" borderId="32" xfId="0" applyBorder="1" applyAlignment="1" applyProtection="1">
      <alignment vertical="top"/>
      <protection locked="0"/>
    </xf>
    <xf numFmtId="0" fontId="0" fillId="0" borderId="35" xfId="0" applyBorder="1" applyAlignment="1" applyProtection="1">
      <alignment vertical="top"/>
      <protection locked="0"/>
    </xf>
    <xf numFmtId="0" fontId="2" fillId="0" borderId="36" xfId="0" applyFont="1" applyBorder="1" applyAlignment="1" applyProtection="1">
      <alignment vertical="top"/>
      <protection locked="0"/>
    </xf>
    <xf numFmtId="0" fontId="11" fillId="0" borderId="0" xfId="0" applyFont="1" applyBorder="1" applyAlignment="1" applyProtection="1">
      <alignment vertical="top"/>
      <protection locked="0"/>
    </xf>
    <xf numFmtId="0" fontId="11" fillId="0" borderId="0" xfId="0" applyFont="1" applyBorder="1" applyAlignment="1" applyProtection="1">
      <alignment horizontal="left" vertical="center" wrapText="1"/>
    </xf>
    <xf numFmtId="0" fontId="11" fillId="0" borderId="24" xfId="0" applyFont="1" applyBorder="1" applyAlignment="1" applyProtection="1">
      <alignment horizontal="left" vertical="center" wrapText="1"/>
      <protection locked="0"/>
    </xf>
    <xf numFmtId="0" fontId="1" fillId="0" borderId="33" xfId="0" applyFont="1" applyFill="1" applyBorder="1" applyAlignment="1" applyProtection="1">
      <alignment horizontal="center" vertical="center" wrapText="1"/>
      <protection locked="0"/>
    </xf>
    <xf numFmtId="0" fontId="11" fillId="0" borderId="7" xfId="0" applyFont="1" applyBorder="1" applyAlignment="1" applyProtection="1">
      <alignment horizontal="left" vertical="center" wrapText="1"/>
    </xf>
    <xf numFmtId="0" fontId="0" fillId="2" borderId="20" xfId="0" applyFill="1" applyBorder="1" applyAlignment="1" applyProtection="1">
      <alignment horizontal="left" vertical="center" wrapText="1"/>
    </xf>
    <xf numFmtId="0" fontId="2" fillId="0" borderId="37" xfId="0" applyFont="1" applyBorder="1" applyAlignment="1" applyProtection="1">
      <alignment horizontal="left" vertical="center" wrapText="1"/>
    </xf>
    <xf numFmtId="0" fontId="3" fillId="0" borderId="33" xfId="0" applyFont="1" applyFill="1" applyBorder="1" applyAlignment="1" applyProtection="1">
      <alignment horizontal="left" vertical="center"/>
      <protection locked="0"/>
    </xf>
    <xf numFmtId="0" fontId="0" fillId="7" borderId="10" xfId="0" applyFill="1" applyBorder="1" applyAlignment="1" applyProtection="1">
      <alignment horizontal="left" vertical="center" wrapText="1"/>
      <protection locked="0"/>
    </xf>
    <xf numFmtId="0" fontId="1" fillId="6" borderId="8" xfId="0" applyFont="1" applyFill="1" applyBorder="1" applyAlignment="1" applyProtection="1">
      <alignment horizontal="center" vertical="center" wrapText="1"/>
      <protection locked="0"/>
    </xf>
    <xf numFmtId="0" fontId="0" fillId="7" borderId="0" xfId="0" applyFill="1" applyBorder="1" applyAlignment="1" applyProtection="1">
      <alignment vertical="top"/>
      <protection locked="0"/>
    </xf>
    <xf numFmtId="0" fontId="2" fillId="7" borderId="0" xfId="0" applyFont="1" applyFill="1" applyBorder="1" applyAlignment="1" applyProtection="1">
      <alignment horizontal="left" vertical="center" wrapText="1"/>
    </xf>
    <xf numFmtId="0" fontId="1" fillId="7" borderId="7" xfId="0" applyFont="1" applyFill="1" applyBorder="1" applyAlignment="1" applyProtection="1">
      <alignment horizontal="center" vertical="center"/>
      <protection locked="0"/>
    </xf>
    <xf numFmtId="0" fontId="0" fillId="7" borderId="7" xfId="0" applyFill="1" applyBorder="1" applyAlignment="1" applyProtection="1">
      <alignment vertical="top"/>
      <protection locked="0"/>
    </xf>
    <xf numFmtId="0" fontId="2" fillId="7" borderId="14" xfId="0" applyFont="1" applyFill="1" applyBorder="1" applyAlignment="1" applyProtection="1">
      <alignment horizontal="left" vertical="center" wrapText="1"/>
    </xf>
    <xf numFmtId="0" fontId="0" fillId="0" borderId="15" xfId="0" applyBorder="1" applyAlignment="1" applyProtection="1">
      <alignment horizontal="left" vertical="center" wrapText="1"/>
    </xf>
    <xf numFmtId="0" fontId="0" fillId="0" borderId="38" xfId="0" applyBorder="1" applyAlignment="1" applyProtection="1">
      <alignment vertical="top"/>
      <protection locked="0"/>
    </xf>
    <xf numFmtId="0" fontId="0" fillId="0" borderId="8" xfId="0" applyBorder="1" applyAlignment="1" applyProtection="1">
      <alignment horizontal="left" vertical="center" wrapText="1"/>
    </xf>
    <xf numFmtId="0" fontId="11" fillId="0" borderId="14" xfId="0" applyFont="1" applyBorder="1" applyAlignment="1" applyProtection="1">
      <alignment horizontal="left" vertical="center" wrapText="1"/>
    </xf>
    <xf numFmtId="0" fontId="2" fillId="0" borderId="14" xfId="0" applyFont="1" applyFill="1" applyBorder="1" applyAlignment="1" applyProtection="1">
      <alignment horizontal="left" vertical="center" wrapText="1"/>
    </xf>
    <xf numFmtId="0" fontId="11" fillId="0" borderId="33" xfId="0" applyFont="1" applyFill="1" applyBorder="1" applyAlignment="1" applyProtection="1">
      <alignment horizontal="left" vertical="center" wrapText="1"/>
    </xf>
    <xf numFmtId="0" fontId="2" fillId="0" borderId="33" xfId="0" applyFont="1" applyFill="1" applyBorder="1" applyAlignment="1" applyProtection="1">
      <alignment horizontal="left" vertical="center" wrapText="1"/>
    </xf>
    <xf numFmtId="0" fontId="11" fillId="0" borderId="14" xfId="0" applyFont="1" applyBorder="1" applyAlignment="1" applyProtection="1">
      <alignment vertical="top"/>
      <protection locked="0"/>
    </xf>
    <xf numFmtId="0" fontId="14" fillId="0" borderId="0" xfId="0" applyFont="1" applyBorder="1" applyAlignment="1" applyProtection="1">
      <alignment vertical="top"/>
      <protection locked="0"/>
    </xf>
    <xf numFmtId="0" fontId="11" fillId="0" borderId="31" xfId="0" applyFont="1" applyBorder="1" applyAlignment="1" applyProtection="1">
      <alignment vertical="top"/>
      <protection locked="0"/>
    </xf>
    <xf numFmtId="0" fontId="14" fillId="0" borderId="20" xfId="0" applyFont="1" applyBorder="1" applyAlignment="1" applyProtection="1">
      <alignment vertical="top"/>
      <protection locked="0"/>
    </xf>
    <xf numFmtId="0" fontId="1" fillId="6" borderId="39" xfId="0" applyFont="1" applyFill="1" applyBorder="1" applyAlignment="1" applyProtection="1">
      <alignment horizontal="center" vertical="center" wrapText="1"/>
      <protection locked="0"/>
    </xf>
    <xf numFmtId="0" fontId="11" fillId="0" borderId="40" xfId="0" applyFont="1" applyBorder="1" applyAlignment="1" applyProtection="1">
      <alignment horizontal="left" vertical="center" wrapText="1"/>
      <protection locked="0"/>
    </xf>
    <xf numFmtId="0" fontId="0" fillId="2" borderId="42" xfId="0" applyFill="1" applyBorder="1" applyAlignment="1" applyProtection="1">
      <alignment horizontal="center" vertical="center"/>
      <protection locked="0"/>
    </xf>
    <xf numFmtId="0" fontId="0" fillId="0" borderId="41" xfId="0" applyBorder="1" applyAlignment="1" applyProtection="1">
      <alignment horizontal="left" vertical="top" wrapText="1"/>
      <protection locked="0"/>
    </xf>
    <xf numFmtId="0" fontId="1" fillId="0" borderId="39" xfId="0" applyFont="1" applyFill="1" applyBorder="1" applyAlignment="1" applyProtection="1">
      <alignment horizontal="center" vertical="center" wrapText="1"/>
      <protection locked="0"/>
    </xf>
    <xf numFmtId="0" fontId="2" fillId="0" borderId="8" xfId="0" applyFont="1" applyFill="1" applyBorder="1" applyAlignment="1" applyProtection="1">
      <alignment vertical="top"/>
    </xf>
    <xf numFmtId="0" fontId="2" fillId="0" borderId="8" xfId="0" applyFont="1" applyFill="1" applyBorder="1" applyAlignment="1" applyProtection="1">
      <alignment vertical="top" wrapText="1"/>
    </xf>
    <xf numFmtId="0" fontId="2" fillId="3" borderId="15" xfId="0" applyFont="1" applyFill="1" applyBorder="1" applyAlignment="1" applyProtection="1">
      <alignment vertical="top"/>
    </xf>
    <xf numFmtId="0" fontId="2" fillId="3" borderId="2" xfId="0" applyFont="1" applyFill="1" applyBorder="1" applyAlignment="1" applyProtection="1">
      <alignment horizontal="left" vertical="center" wrapText="1"/>
    </xf>
    <xf numFmtId="0" fontId="2" fillId="3" borderId="2" xfId="0" applyFont="1" applyFill="1" applyBorder="1" applyAlignment="1" applyProtection="1">
      <alignment horizontal="left" vertical="top" wrapText="1"/>
    </xf>
    <xf numFmtId="0" fontId="2" fillId="3" borderId="12" xfId="0" applyFont="1" applyFill="1" applyBorder="1" applyAlignment="1" applyProtection="1">
      <alignment horizontal="left" vertical="center" wrapText="1"/>
    </xf>
    <xf numFmtId="0" fontId="0" fillId="0" borderId="9" xfId="0" applyFill="1" applyBorder="1" applyAlignment="1" applyProtection="1">
      <alignment vertical="top"/>
      <protection locked="0"/>
    </xf>
    <xf numFmtId="0" fontId="0" fillId="0" borderId="2" xfId="0" applyFill="1" applyBorder="1" applyAlignment="1" applyProtection="1">
      <alignment vertical="top"/>
      <protection locked="0"/>
    </xf>
    <xf numFmtId="0" fontId="0" fillId="0" borderId="10" xfId="0" applyFill="1" applyBorder="1" applyAlignment="1" applyProtection="1">
      <alignment horizontal="left" vertical="center" wrapText="1"/>
      <protection locked="0"/>
    </xf>
    <xf numFmtId="0" fontId="0" fillId="0" borderId="0" xfId="0" applyFill="1" applyAlignment="1" applyProtection="1">
      <alignment vertical="top"/>
      <protection locked="0"/>
    </xf>
    <xf numFmtId="0" fontId="0" fillId="0" borderId="29" xfId="0" applyFill="1" applyBorder="1" applyAlignment="1" applyProtection="1">
      <alignment vertical="top"/>
      <protection locked="0"/>
    </xf>
    <xf numFmtId="0" fontId="1" fillId="0" borderId="0"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8" fillId="3" borderId="29" xfId="0" applyFont="1" applyFill="1" applyBorder="1" applyAlignment="1" applyProtection="1">
      <alignment horizontal="left" vertical="top" indent="1"/>
      <protection locked="0"/>
    </xf>
    <xf numFmtId="0" fontId="12" fillId="3" borderId="6" xfId="0" applyFont="1" applyFill="1" applyBorder="1" applyAlignment="1" applyProtection="1">
      <alignment horizontal="center" vertical="center"/>
      <protection locked="0"/>
    </xf>
    <xf numFmtId="0" fontId="0" fillId="3" borderId="6" xfId="0" applyFill="1" applyBorder="1" applyAlignment="1" applyProtection="1">
      <alignment vertical="top"/>
      <protection locked="0"/>
    </xf>
    <xf numFmtId="0" fontId="17" fillId="0" borderId="2" xfId="0" applyFont="1" applyBorder="1" applyAlignment="1" applyProtection="1">
      <alignment vertical="top"/>
      <protection locked="0"/>
    </xf>
    <xf numFmtId="0" fontId="2" fillId="0" borderId="8" xfId="0" applyFont="1" applyFill="1" applyBorder="1" applyAlignment="1" applyProtection="1">
      <alignment horizontal="left" vertical="center" wrapText="1"/>
    </xf>
    <xf numFmtId="0" fontId="2" fillId="0" borderId="0" xfId="0" applyFont="1" applyAlignment="1" applyProtection="1">
      <alignment vertical="top" wrapText="1"/>
      <protection locked="0"/>
    </xf>
    <xf numFmtId="0" fontId="2" fillId="0" borderId="2" xfId="0" applyFont="1" applyFill="1" applyBorder="1" applyAlignment="1" applyProtection="1">
      <alignment vertical="top" wrapText="1"/>
    </xf>
    <xf numFmtId="0" fontId="2" fillId="0" borderId="0" xfId="0" applyFont="1" applyAlignment="1" applyProtection="1">
      <alignment vertical="top"/>
      <protection locked="0"/>
    </xf>
    <xf numFmtId="0" fontId="2" fillId="0" borderId="30" xfId="0" applyFont="1" applyBorder="1" applyAlignment="1" applyProtection="1">
      <alignment horizontal="left" vertical="top"/>
      <protection locked="0"/>
    </xf>
    <xf numFmtId="0" fontId="2" fillId="0" borderId="15" xfId="0" applyFont="1" applyBorder="1" applyAlignment="1" applyProtection="1">
      <alignment vertical="top" wrapText="1"/>
      <protection locked="0"/>
    </xf>
    <xf numFmtId="0" fontId="2" fillId="0" borderId="0" xfId="0" applyFont="1" applyFill="1" applyAlignment="1" applyProtection="1">
      <alignment vertical="top" wrapText="1"/>
      <protection locked="0"/>
    </xf>
    <xf numFmtId="0" fontId="0" fillId="0" borderId="6" xfId="0" applyFill="1" applyBorder="1" applyAlignment="1" applyProtection="1">
      <alignment horizontal="left" vertical="center" wrapText="1"/>
    </xf>
    <xf numFmtId="0" fontId="11" fillId="0" borderId="6"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16" fillId="0" borderId="2" xfId="0" applyFont="1" applyBorder="1" applyAlignment="1" applyProtection="1">
      <alignment horizontal="left" vertical="center" wrapText="1"/>
    </xf>
    <xf numFmtId="0" fontId="18" fillId="0" borderId="6" xfId="0" applyFont="1" applyBorder="1" applyAlignment="1" applyProtection="1">
      <alignment vertical="top"/>
      <protection locked="0"/>
    </xf>
    <xf numFmtId="0" fontId="2" fillId="0" borderId="2" xfId="0" applyFont="1" applyBorder="1" applyAlignment="1" applyProtection="1">
      <alignment vertical="top"/>
      <protection locked="0"/>
    </xf>
    <xf numFmtId="0" fontId="1"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2" fillId="0" borderId="7" xfId="0" applyFont="1" applyBorder="1" applyAlignment="1" applyProtection="1">
      <alignment vertical="top"/>
      <protection locked="0"/>
    </xf>
    <xf numFmtId="0" fontId="1" fillId="0" borderId="6" xfId="0" applyFont="1" applyFill="1" applyBorder="1" applyAlignment="1" applyProtection="1">
      <alignment horizontal="center" vertical="center"/>
      <protection locked="0"/>
    </xf>
    <xf numFmtId="0" fontId="2" fillId="0" borderId="6" xfId="0" applyFont="1" applyFill="1" applyBorder="1" applyAlignment="1" applyProtection="1">
      <alignment vertical="top"/>
      <protection locked="0"/>
    </xf>
    <xf numFmtId="0" fontId="1" fillId="0" borderId="2" xfId="0" applyFont="1" applyFill="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2" fillId="0" borderId="6" xfId="0" applyFont="1" applyBorder="1" applyAlignment="1" applyProtection="1">
      <alignment vertical="top"/>
      <protection locked="0"/>
    </xf>
    <xf numFmtId="0" fontId="1" fillId="7" borderId="0" xfId="0" applyFont="1" applyFill="1" applyBorder="1" applyAlignment="1" applyProtection="1">
      <alignment horizontal="center" vertical="center"/>
      <protection locked="0"/>
    </xf>
    <xf numFmtId="0" fontId="2" fillId="0" borderId="0" xfId="0" applyFont="1" applyBorder="1" applyAlignment="1" applyProtection="1">
      <alignment vertical="top"/>
      <protection locked="0"/>
    </xf>
    <xf numFmtId="0" fontId="1" fillId="0" borderId="20" xfId="0" applyFont="1" applyBorder="1" applyAlignment="1" applyProtection="1">
      <alignment horizontal="center" vertical="center"/>
      <protection locked="0"/>
    </xf>
    <xf numFmtId="0" fontId="0" fillId="7" borderId="4" xfId="0" applyFill="1" applyBorder="1" applyAlignment="1" applyProtection="1">
      <alignment horizontal="center" vertical="center"/>
      <protection locked="0"/>
    </xf>
    <xf numFmtId="0" fontId="15" fillId="7" borderId="1" xfId="0" applyFont="1" applyFill="1" applyBorder="1" applyAlignment="1" applyProtection="1">
      <alignment horizontal="center" vertical="center" wrapText="1"/>
      <protection locked="0"/>
    </xf>
    <xf numFmtId="10" fontId="0" fillId="0" borderId="10" xfId="0" applyNumberFormat="1" applyBorder="1" applyAlignment="1" applyProtection="1">
      <alignment horizontal="left" vertical="top" wrapText="1"/>
      <protection locked="0"/>
    </xf>
    <xf numFmtId="0" fontId="2" fillId="0" borderId="23" xfId="0" applyFont="1" applyFill="1" applyBorder="1" applyAlignment="1" applyProtection="1">
      <alignment horizontal="left" vertical="center" wrapText="1"/>
      <protection locked="0"/>
    </xf>
    <xf numFmtId="0" fontId="2" fillId="0" borderId="10" xfId="0" applyFont="1" applyFill="1" applyBorder="1" applyAlignment="1" applyProtection="1">
      <alignment horizontal="left" vertical="center" wrapText="1"/>
      <protection locked="0"/>
    </xf>
    <xf numFmtId="0" fontId="2" fillId="0" borderId="10" xfId="0" applyFont="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25" xfId="0" quotePrefix="1" applyBorder="1" applyAlignment="1" applyProtection="1">
      <alignment horizontal="left" vertical="center" wrapText="1"/>
      <protection locked="0"/>
    </xf>
    <xf numFmtId="0" fontId="7"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5" borderId="19" xfId="0" applyFont="1" applyFill="1" applyBorder="1" applyAlignment="1" applyProtection="1">
      <alignment horizontal="center" vertical="center"/>
      <protection locked="0"/>
    </xf>
  </cellXfs>
  <cellStyles count="2">
    <cellStyle name="Good" xfId="1" builtinId="26"/>
    <cellStyle name="Normal" xfId="0" builtinId="0"/>
  </cellStyles>
  <dxfs count="57">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
      <fill>
        <patternFill>
          <bgColor theme="6" tint="0.7999816888943144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M572"/>
  <sheetViews>
    <sheetView showGridLines="0" tabSelected="1" zoomScaleNormal="100" zoomScaleSheetLayoutView="80" workbookViewId="0">
      <selection activeCell="F7" sqref="F7"/>
    </sheetView>
  </sheetViews>
  <sheetFormatPr defaultColWidth="9.08984375" defaultRowHeight="13" zeroHeight="1" x14ac:dyDescent="0.25"/>
  <cols>
    <col min="1" max="1" width="3.453125" style="1" customWidth="1"/>
    <col min="2" max="2" width="14.453125" style="8" customWidth="1"/>
    <col min="3" max="3" width="3.54296875" style="1" customWidth="1"/>
    <col min="4" max="4" width="105.36328125" style="34" customWidth="1"/>
    <col min="5" max="5" width="13.6328125" style="6" customWidth="1"/>
    <col min="6" max="6" width="63.08984375" style="34" customWidth="1"/>
    <col min="7" max="7" width="35" style="1" customWidth="1"/>
    <col min="8" max="16384" width="9.08984375" style="1"/>
  </cols>
  <sheetData>
    <row r="1" spans="1:89" ht="30" x14ac:dyDescent="0.25">
      <c r="A1" s="230" t="s">
        <v>300</v>
      </c>
      <c r="B1" s="230"/>
      <c r="C1" s="230"/>
      <c r="D1" s="230"/>
      <c r="E1" s="230"/>
      <c r="F1" s="230"/>
    </row>
    <row r="2" spans="1:89" ht="20.5" thickBot="1" x14ac:dyDescent="0.3">
      <c r="A2" s="231" t="s">
        <v>375</v>
      </c>
      <c r="B2" s="231"/>
      <c r="C2" s="231"/>
      <c r="D2" s="231"/>
      <c r="E2" s="231"/>
      <c r="F2" s="231"/>
    </row>
    <row r="3" spans="1:89" ht="20" x14ac:dyDescent="0.25">
      <c r="A3" s="232" t="s">
        <v>376</v>
      </c>
      <c r="B3" s="232"/>
      <c r="C3" s="232"/>
      <c r="D3" s="232"/>
      <c r="E3" s="232"/>
      <c r="F3" s="232"/>
    </row>
    <row r="4" spans="1:89" x14ac:dyDescent="0.25">
      <c r="A4" s="2"/>
      <c r="B4" s="3"/>
      <c r="C4" s="2"/>
      <c r="D4" s="4"/>
      <c r="E4" s="5"/>
      <c r="F4" s="6"/>
      <c r="G4" s="7"/>
    </row>
    <row r="5" spans="1:89" x14ac:dyDescent="0.25">
      <c r="A5" s="2"/>
      <c r="C5" s="2"/>
      <c r="D5" s="4"/>
      <c r="E5" s="5"/>
      <c r="F5" s="6"/>
      <c r="G5" s="7"/>
    </row>
    <row r="6" spans="1:89" ht="14.5" x14ac:dyDescent="0.25">
      <c r="A6" s="2"/>
      <c r="B6" s="67" t="s">
        <v>75</v>
      </c>
      <c r="C6" s="2"/>
      <c r="D6" s="4"/>
      <c r="E6" s="5"/>
      <c r="F6" s="9" t="s">
        <v>562</v>
      </c>
      <c r="G6" s="10"/>
    </row>
    <row r="7" spans="1:89" x14ac:dyDescent="0.25">
      <c r="A7" s="2"/>
      <c r="B7" s="68" t="s">
        <v>76</v>
      </c>
      <c r="C7" s="2"/>
      <c r="D7" s="11"/>
      <c r="E7" s="5"/>
      <c r="F7" s="11"/>
      <c r="G7" s="10"/>
    </row>
    <row r="8" spans="1:89" ht="16" thickBot="1" x14ac:dyDescent="0.3">
      <c r="A8" s="2"/>
      <c r="B8" s="68"/>
      <c r="C8" s="2"/>
      <c r="D8" s="4"/>
      <c r="E8" s="65" t="s">
        <v>86</v>
      </c>
      <c r="F8" s="66" t="s">
        <v>77</v>
      </c>
    </row>
    <row r="9" spans="1:89" ht="18.5" thickBot="1" x14ac:dyDescent="0.3">
      <c r="A9" s="114" t="s">
        <v>232</v>
      </c>
      <c r="B9" s="12"/>
      <c r="C9" s="13"/>
      <c r="D9" s="49"/>
      <c r="E9" s="14"/>
      <c r="F9" s="95"/>
    </row>
    <row r="10" spans="1:89" x14ac:dyDescent="0.25">
      <c r="A10" s="115"/>
      <c r="B10" s="15" t="s">
        <v>236</v>
      </c>
      <c r="C10" s="16"/>
      <c r="D10" s="50" t="s">
        <v>237</v>
      </c>
      <c r="E10" s="17" t="s">
        <v>378</v>
      </c>
      <c r="F10" s="96" t="s">
        <v>390</v>
      </c>
    </row>
    <row r="11" spans="1:89" x14ac:dyDescent="0.25">
      <c r="A11" s="115"/>
      <c r="B11" s="15" t="s">
        <v>235</v>
      </c>
      <c r="C11" s="16"/>
      <c r="D11" s="50" t="s">
        <v>23</v>
      </c>
      <c r="E11" s="17" t="s">
        <v>377</v>
      </c>
      <c r="F11" s="96" t="s">
        <v>387</v>
      </c>
    </row>
    <row r="12" spans="1:89" x14ac:dyDescent="0.25">
      <c r="A12" s="115"/>
      <c r="B12" s="24">
        <v>7</v>
      </c>
      <c r="C12" s="210"/>
      <c r="D12" s="87" t="s">
        <v>330</v>
      </c>
      <c r="E12" s="17" t="s">
        <v>378</v>
      </c>
      <c r="F12" s="96" t="s">
        <v>384</v>
      </c>
    </row>
    <row r="13" spans="1:89" ht="25" x14ac:dyDescent="0.25">
      <c r="A13" s="187"/>
      <c r="B13" s="211">
        <v>8</v>
      </c>
      <c r="C13" s="212"/>
      <c r="D13" s="87" t="s">
        <v>264</v>
      </c>
      <c r="E13" s="17" t="s">
        <v>377</v>
      </c>
      <c r="F13" s="189" t="s">
        <v>423</v>
      </c>
    </row>
    <row r="14" spans="1:89" x14ac:dyDescent="0.25">
      <c r="A14" s="187"/>
      <c r="B14" s="211" t="s">
        <v>329</v>
      </c>
      <c r="C14" s="212"/>
      <c r="D14" s="87" t="s">
        <v>150</v>
      </c>
      <c r="E14" s="17" t="s">
        <v>377</v>
      </c>
      <c r="F14" s="189" t="s">
        <v>388</v>
      </c>
    </row>
    <row r="15" spans="1:89" x14ac:dyDescent="0.25">
      <c r="A15" s="116"/>
      <c r="B15" s="30">
        <v>10</v>
      </c>
      <c r="C15" s="213"/>
      <c r="D15" s="139" t="s">
        <v>24</v>
      </c>
      <c r="E15" s="85" t="s">
        <v>378</v>
      </c>
      <c r="F15" s="101" t="s">
        <v>389</v>
      </c>
      <c r="G15" s="119"/>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row>
    <row r="16" spans="1:89" x14ac:dyDescent="0.25">
      <c r="A16" s="116"/>
      <c r="B16" s="30">
        <v>10</v>
      </c>
      <c r="C16" s="213"/>
      <c r="D16" s="51" t="s">
        <v>302</v>
      </c>
      <c r="E16" s="85" t="s">
        <v>378</v>
      </c>
      <c r="F16" s="101" t="s">
        <v>391</v>
      </c>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row>
    <row r="17" spans="1:89" s="190" customFormat="1" x14ac:dyDescent="0.25">
      <c r="A17" s="191"/>
      <c r="B17" s="214">
        <v>10</v>
      </c>
      <c r="C17" s="215"/>
      <c r="D17" s="84" t="s">
        <v>79</v>
      </c>
      <c r="E17" s="44" t="s">
        <v>378</v>
      </c>
      <c r="F17" s="225" t="s">
        <v>385</v>
      </c>
    </row>
    <row r="18" spans="1:89" s="190" customFormat="1" x14ac:dyDescent="0.25">
      <c r="A18" s="187"/>
      <c r="B18" s="211">
        <v>11</v>
      </c>
      <c r="C18" s="212"/>
      <c r="D18" s="87" t="s">
        <v>301</v>
      </c>
      <c r="E18" s="17" t="s">
        <v>377</v>
      </c>
      <c r="F18" s="189" t="s">
        <v>388</v>
      </c>
    </row>
    <row r="19" spans="1:89" s="190" customFormat="1" ht="37.5" x14ac:dyDescent="0.25">
      <c r="A19" s="187"/>
      <c r="B19" s="211">
        <v>11</v>
      </c>
      <c r="C19" s="212"/>
      <c r="D19" s="87" t="s">
        <v>289</v>
      </c>
      <c r="E19" s="17" t="s">
        <v>378</v>
      </c>
      <c r="F19" s="226" t="s">
        <v>433</v>
      </c>
    </row>
    <row r="20" spans="1:89" ht="13.5" thickBot="1" x14ac:dyDescent="0.3">
      <c r="A20" s="116"/>
      <c r="B20" s="18" t="s">
        <v>151</v>
      </c>
      <c r="C20" s="19"/>
      <c r="D20" s="84" t="s">
        <v>159</v>
      </c>
      <c r="E20" s="128" t="s">
        <v>378</v>
      </c>
      <c r="F20" s="98" t="s">
        <v>392</v>
      </c>
      <c r="G20" s="119"/>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row>
    <row r="21" spans="1:89" ht="18.5" thickBot="1" x14ac:dyDescent="0.3">
      <c r="A21" s="114" t="s">
        <v>8</v>
      </c>
      <c r="B21" s="12"/>
      <c r="C21" s="13"/>
      <c r="D21" s="49"/>
      <c r="E21" s="21"/>
      <c r="F21" s="102"/>
    </row>
    <row r="22" spans="1:89" ht="15.5" x14ac:dyDescent="0.25">
      <c r="A22" s="120" t="s">
        <v>27</v>
      </c>
      <c r="B22" s="130"/>
      <c r="C22" s="131"/>
      <c r="D22" s="132"/>
      <c r="E22" s="137"/>
      <c r="F22" s="103"/>
    </row>
    <row r="23" spans="1:89" ht="25" x14ac:dyDescent="0.25">
      <c r="A23" s="121"/>
      <c r="B23" s="211" t="s">
        <v>331</v>
      </c>
      <c r="C23" s="188"/>
      <c r="D23" s="198" t="s">
        <v>253</v>
      </c>
      <c r="E23" s="128" t="s">
        <v>378</v>
      </c>
      <c r="F23" s="104" t="s">
        <v>393</v>
      </c>
    </row>
    <row r="24" spans="1:89" ht="15.5" x14ac:dyDescent="0.25">
      <c r="A24" s="120" t="s">
        <v>25</v>
      </c>
      <c r="C24" s="22"/>
      <c r="D24" s="51"/>
      <c r="E24" s="23"/>
      <c r="F24" s="99"/>
    </row>
    <row r="25" spans="1:89" ht="44" customHeight="1" x14ac:dyDescent="0.25">
      <c r="A25" s="121"/>
      <c r="B25" s="24">
        <v>13</v>
      </c>
      <c r="C25" s="16"/>
      <c r="D25" s="208" t="s">
        <v>332</v>
      </c>
      <c r="E25" s="17" t="s">
        <v>378</v>
      </c>
      <c r="F25" s="96" t="s">
        <v>394</v>
      </c>
    </row>
    <row r="26" spans="1:89" ht="15.5" x14ac:dyDescent="0.25">
      <c r="A26" s="120" t="s">
        <v>26</v>
      </c>
      <c r="C26" s="22"/>
      <c r="D26" s="51"/>
      <c r="E26" s="25"/>
      <c r="F26" s="101"/>
    </row>
    <row r="27" spans="1:89" x14ac:dyDescent="0.25">
      <c r="A27" s="115"/>
      <c r="B27" s="24">
        <v>13</v>
      </c>
      <c r="C27" s="16"/>
      <c r="D27" s="50" t="s">
        <v>46</v>
      </c>
      <c r="E27" s="17" t="s">
        <v>378</v>
      </c>
      <c r="F27" s="96" t="s">
        <v>395</v>
      </c>
    </row>
    <row r="28" spans="1:89" x14ac:dyDescent="0.25">
      <c r="A28" s="115"/>
      <c r="B28" s="24">
        <v>13</v>
      </c>
      <c r="C28" s="16"/>
      <c r="D28" s="50" t="s">
        <v>47</v>
      </c>
      <c r="E28" s="17" t="s">
        <v>378</v>
      </c>
      <c r="F28" s="96" t="s">
        <v>395</v>
      </c>
    </row>
    <row r="29" spans="1:89" ht="25" x14ac:dyDescent="0.25">
      <c r="A29" s="115"/>
      <c r="B29" s="24">
        <v>13</v>
      </c>
      <c r="C29" s="16"/>
      <c r="D29" s="50" t="s">
        <v>118</v>
      </c>
      <c r="E29" s="17" t="s">
        <v>378</v>
      </c>
      <c r="F29" s="97" t="s">
        <v>396</v>
      </c>
    </row>
    <row r="30" spans="1:89" ht="25" x14ac:dyDescent="0.25">
      <c r="A30" s="115"/>
      <c r="B30" s="24">
        <v>13</v>
      </c>
      <c r="C30" s="16"/>
      <c r="D30" s="50" t="s">
        <v>254</v>
      </c>
      <c r="E30" s="17" t="s">
        <v>378</v>
      </c>
      <c r="F30" s="97" t="s">
        <v>397</v>
      </c>
    </row>
    <row r="31" spans="1:89" x14ac:dyDescent="0.25">
      <c r="A31" s="115"/>
      <c r="B31" s="24">
        <v>13</v>
      </c>
      <c r="C31" s="16"/>
      <c r="D31" s="50" t="s">
        <v>182</v>
      </c>
      <c r="E31" s="17" t="s">
        <v>378</v>
      </c>
      <c r="F31" s="97" t="s">
        <v>397</v>
      </c>
    </row>
    <row r="32" spans="1:89" ht="37.5" x14ac:dyDescent="0.25">
      <c r="A32" s="115"/>
      <c r="B32" s="24">
        <v>13</v>
      </c>
      <c r="C32" s="16"/>
      <c r="D32" s="50" t="s">
        <v>333</v>
      </c>
      <c r="E32" s="17" t="s">
        <v>378</v>
      </c>
      <c r="F32" s="97" t="s">
        <v>398</v>
      </c>
    </row>
    <row r="33" spans="1:6" x14ac:dyDescent="0.25">
      <c r="A33" s="115"/>
      <c r="B33" s="24">
        <v>14</v>
      </c>
      <c r="C33" s="16"/>
      <c r="D33" s="50" t="s">
        <v>85</v>
      </c>
      <c r="E33" s="17" t="s">
        <v>378</v>
      </c>
      <c r="F33" s="97" t="s">
        <v>399</v>
      </c>
    </row>
    <row r="34" spans="1:6" x14ac:dyDescent="0.25">
      <c r="A34" s="115"/>
      <c r="B34" s="24">
        <v>14</v>
      </c>
      <c r="C34" s="16"/>
      <c r="D34" s="50" t="s">
        <v>119</v>
      </c>
      <c r="E34" s="17" t="s">
        <v>378</v>
      </c>
      <c r="F34" s="97" t="s">
        <v>400</v>
      </c>
    </row>
    <row r="35" spans="1:6" x14ac:dyDescent="0.25">
      <c r="A35" s="115"/>
      <c r="B35" s="24">
        <v>14</v>
      </c>
      <c r="C35" s="16"/>
      <c r="D35" s="55" t="s">
        <v>184</v>
      </c>
      <c r="E35" s="17" t="s">
        <v>378</v>
      </c>
      <c r="F35" s="97" t="s">
        <v>401</v>
      </c>
    </row>
    <row r="36" spans="1:6" x14ac:dyDescent="0.25">
      <c r="A36" s="115"/>
      <c r="B36" s="24">
        <v>14</v>
      </c>
      <c r="C36" s="16"/>
      <c r="D36" s="55" t="s">
        <v>69</v>
      </c>
      <c r="E36" s="17" t="s">
        <v>378</v>
      </c>
      <c r="F36" s="97" t="s">
        <v>402</v>
      </c>
    </row>
    <row r="37" spans="1:6" ht="30" customHeight="1" x14ac:dyDescent="0.25">
      <c r="A37" s="115"/>
      <c r="B37" s="24">
        <v>14</v>
      </c>
      <c r="C37" s="16"/>
      <c r="D37" s="138" t="s">
        <v>255</v>
      </c>
      <c r="E37" s="17" t="s">
        <v>378</v>
      </c>
      <c r="F37" s="97" t="s">
        <v>403</v>
      </c>
    </row>
    <row r="38" spans="1:6" ht="50" x14ac:dyDescent="0.25">
      <c r="A38" s="115"/>
      <c r="B38" s="24">
        <v>14</v>
      </c>
      <c r="C38" s="16"/>
      <c r="D38" s="139" t="s">
        <v>256</v>
      </c>
      <c r="E38" s="17" t="s">
        <v>378</v>
      </c>
      <c r="F38" s="97" t="s">
        <v>404</v>
      </c>
    </row>
    <row r="39" spans="1:6" ht="62.5" x14ac:dyDescent="0.25">
      <c r="A39" s="115"/>
      <c r="B39" s="24">
        <v>14</v>
      </c>
      <c r="C39" s="16"/>
      <c r="D39" s="139" t="s">
        <v>257</v>
      </c>
      <c r="E39" s="17" t="s">
        <v>378</v>
      </c>
      <c r="F39" s="97" t="s">
        <v>405</v>
      </c>
    </row>
    <row r="40" spans="1:6" ht="25" x14ac:dyDescent="0.25">
      <c r="A40" s="119"/>
      <c r="B40" s="3">
        <v>14</v>
      </c>
      <c r="C40" s="22"/>
      <c r="D40" s="51" t="s">
        <v>258</v>
      </c>
      <c r="E40" s="20" t="s">
        <v>378</v>
      </c>
      <c r="F40" s="97" t="s">
        <v>406</v>
      </c>
    </row>
    <row r="41" spans="1:6" ht="15.5" x14ac:dyDescent="0.25">
      <c r="A41" s="117" t="s">
        <v>186</v>
      </c>
      <c r="B41" s="18"/>
      <c r="C41" s="19"/>
      <c r="D41" s="57"/>
      <c r="E41" s="94"/>
      <c r="F41" s="101"/>
    </row>
    <row r="42" spans="1:6" x14ac:dyDescent="0.25">
      <c r="A42" s="115"/>
      <c r="B42" s="24">
        <v>14</v>
      </c>
      <c r="C42" s="16"/>
      <c r="D42" s="52" t="s">
        <v>146</v>
      </c>
      <c r="E42" s="192" t="s">
        <v>378</v>
      </c>
      <c r="F42" s="97" t="s">
        <v>407</v>
      </c>
    </row>
    <row r="43" spans="1:6" ht="50" x14ac:dyDescent="0.25">
      <c r="A43" s="115"/>
      <c r="B43" s="24">
        <v>15</v>
      </c>
      <c r="C43" s="16"/>
      <c r="D43" s="55" t="s">
        <v>242</v>
      </c>
      <c r="E43" s="44" t="s">
        <v>378</v>
      </c>
      <c r="F43" s="97" t="s">
        <v>408</v>
      </c>
    </row>
    <row r="44" spans="1:6" ht="25" x14ac:dyDescent="0.25">
      <c r="A44" s="115"/>
      <c r="B44" s="24">
        <v>15</v>
      </c>
      <c r="C44" s="16"/>
      <c r="D44" s="55" t="s">
        <v>147</v>
      </c>
      <c r="E44" s="17" t="s">
        <v>378</v>
      </c>
      <c r="F44" s="97" t="s">
        <v>409</v>
      </c>
    </row>
    <row r="45" spans="1:6" ht="15.5" x14ac:dyDescent="0.25">
      <c r="A45" s="120" t="s">
        <v>187</v>
      </c>
      <c r="C45" s="22"/>
      <c r="D45" s="51"/>
      <c r="E45" s="23"/>
      <c r="F45" s="99"/>
    </row>
    <row r="46" spans="1:6" x14ac:dyDescent="0.25">
      <c r="A46" s="202" t="s">
        <v>188</v>
      </c>
      <c r="C46" s="22"/>
      <c r="D46" s="51"/>
      <c r="E46" s="23"/>
      <c r="F46" s="99"/>
    </row>
    <row r="47" spans="1:6" x14ac:dyDescent="0.25">
      <c r="A47" s="115"/>
      <c r="B47" s="24">
        <v>15</v>
      </c>
      <c r="C47" s="16"/>
      <c r="D47" s="52" t="s">
        <v>303</v>
      </c>
      <c r="E47" s="17" t="s">
        <v>378</v>
      </c>
      <c r="F47" s="97" t="s">
        <v>410</v>
      </c>
    </row>
    <row r="48" spans="1:6" ht="25" x14ac:dyDescent="0.25">
      <c r="A48" s="115"/>
      <c r="B48" s="24">
        <v>15</v>
      </c>
      <c r="C48" s="16"/>
      <c r="D48" s="87" t="s">
        <v>243</v>
      </c>
      <c r="E48" s="17" t="s">
        <v>378</v>
      </c>
      <c r="F48" s="97" t="s">
        <v>411</v>
      </c>
    </row>
    <row r="49" spans="1:6" ht="25" x14ac:dyDescent="0.25">
      <c r="A49" s="115"/>
      <c r="B49" s="24">
        <v>16</v>
      </c>
      <c r="C49" s="16"/>
      <c r="D49" s="50" t="s">
        <v>335</v>
      </c>
      <c r="E49" s="17" t="s">
        <v>378</v>
      </c>
      <c r="F49" s="97" t="s">
        <v>412</v>
      </c>
    </row>
    <row r="50" spans="1:6" ht="62" customHeight="1" x14ac:dyDescent="0.25">
      <c r="A50" s="115"/>
      <c r="B50" s="24">
        <v>16</v>
      </c>
      <c r="C50" s="16"/>
      <c r="D50" s="62" t="s">
        <v>304</v>
      </c>
      <c r="E50" s="17" t="s">
        <v>378</v>
      </c>
      <c r="F50" s="97" t="s">
        <v>413</v>
      </c>
    </row>
    <row r="51" spans="1:6" ht="29.4" customHeight="1" x14ac:dyDescent="0.25">
      <c r="A51" s="115"/>
      <c r="B51" s="24">
        <v>16</v>
      </c>
      <c r="C51" s="16"/>
      <c r="D51" s="87" t="s">
        <v>189</v>
      </c>
      <c r="E51" s="17" t="s">
        <v>378</v>
      </c>
      <c r="F51" s="97" t="s">
        <v>414</v>
      </c>
    </row>
    <row r="52" spans="1:6" x14ac:dyDescent="0.25">
      <c r="A52" s="115"/>
      <c r="B52" s="24">
        <v>16</v>
      </c>
      <c r="C52" s="16"/>
      <c r="D52" s="50" t="s">
        <v>190</v>
      </c>
      <c r="E52" s="17" t="s">
        <v>378</v>
      </c>
      <c r="F52" s="97" t="s">
        <v>415</v>
      </c>
    </row>
    <row r="53" spans="1:6" ht="25" x14ac:dyDescent="0.25">
      <c r="A53" s="115"/>
      <c r="B53" s="24">
        <v>16</v>
      </c>
      <c r="C53" s="16"/>
      <c r="D53" s="50" t="s">
        <v>334</v>
      </c>
      <c r="E53" s="17" t="s">
        <v>378</v>
      </c>
      <c r="F53" s="97" t="s">
        <v>416</v>
      </c>
    </row>
    <row r="54" spans="1:6" x14ac:dyDescent="0.25">
      <c r="A54" s="115"/>
      <c r="B54" s="24">
        <v>17</v>
      </c>
      <c r="C54" s="16"/>
      <c r="D54" s="87" t="s">
        <v>130</v>
      </c>
      <c r="E54" s="17" t="s">
        <v>378</v>
      </c>
      <c r="F54" s="97" t="s">
        <v>417</v>
      </c>
    </row>
    <row r="55" spans="1:6" x14ac:dyDescent="0.25">
      <c r="A55" s="115"/>
      <c r="B55" s="24">
        <v>17</v>
      </c>
      <c r="C55" s="16"/>
      <c r="D55" s="62" t="s">
        <v>265</v>
      </c>
      <c r="E55" s="17" t="s">
        <v>378</v>
      </c>
      <c r="F55" s="97" t="s">
        <v>418</v>
      </c>
    </row>
    <row r="56" spans="1:6" ht="15.5" x14ac:dyDescent="0.25">
      <c r="A56" s="120" t="s">
        <v>45</v>
      </c>
      <c r="C56" s="22"/>
      <c r="D56" s="51"/>
      <c r="E56" s="25"/>
      <c r="F56" s="101"/>
    </row>
    <row r="57" spans="1:6" ht="28.25" customHeight="1" x14ac:dyDescent="0.25">
      <c r="A57" s="115"/>
      <c r="B57" s="24">
        <v>17</v>
      </c>
      <c r="C57" s="16"/>
      <c r="D57" s="52" t="s">
        <v>259</v>
      </c>
      <c r="E57" s="17" t="s">
        <v>378</v>
      </c>
      <c r="F57" s="96" t="s">
        <v>419</v>
      </c>
    </row>
    <row r="58" spans="1:6" ht="25" x14ac:dyDescent="0.25">
      <c r="A58" s="115"/>
      <c r="B58" s="24">
        <v>17</v>
      </c>
      <c r="C58" s="16"/>
      <c r="D58" s="198" t="s">
        <v>266</v>
      </c>
      <c r="E58" s="17" t="s">
        <v>378</v>
      </c>
      <c r="F58" s="96" t="s">
        <v>420</v>
      </c>
    </row>
    <row r="59" spans="1:6" x14ac:dyDescent="0.25">
      <c r="A59" s="115"/>
      <c r="B59" s="24">
        <v>17</v>
      </c>
      <c r="C59" s="16"/>
      <c r="D59" s="198" t="s">
        <v>267</v>
      </c>
      <c r="E59" s="17" t="s">
        <v>378</v>
      </c>
      <c r="F59" s="96" t="s">
        <v>421</v>
      </c>
    </row>
    <row r="60" spans="1:6" ht="25" x14ac:dyDescent="0.25">
      <c r="A60" s="115"/>
      <c r="B60" s="24">
        <v>17</v>
      </c>
      <c r="C60" s="16"/>
      <c r="D60" s="52" t="s">
        <v>268</v>
      </c>
      <c r="E60" s="17" t="s">
        <v>378</v>
      </c>
      <c r="F60" s="96" t="s">
        <v>421</v>
      </c>
    </row>
    <row r="61" spans="1:6" ht="25" x14ac:dyDescent="0.25">
      <c r="A61" s="115"/>
      <c r="B61" s="24">
        <v>17</v>
      </c>
      <c r="C61" s="16"/>
      <c r="D61" s="52" t="s">
        <v>336</v>
      </c>
      <c r="E61" s="17" t="s">
        <v>378</v>
      </c>
      <c r="F61" s="96" t="s">
        <v>419</v>
      </c>
    </row>
    <row r="62" spans="1:6" x14ac:dyDescent="0.25">
      <c r="A62" s="115"/>
      <c r="B62" s="28">
        <v>17</v>
      </c>
      <c r="C62" s="27"/>
      <c r="D62" s="142" t="s">
        <v>305</v>
      </c>
      <c r="E62" s="17" t="s">
        <v>377</v>
      </c>
      <c r="F62" s="96" t="s">
        <v>422</v>
      </c>
    </row>
    <row r="63" spans="1:6" ht="15.5" x14ac:dyDescent="0.25">
      <c r="A63" s="120" t="s">
        <v>191</v>
      </c>
      <c r="C63" s="22"/>
      <c r="D63" s="51"/>
      <c r="E63" s="25"/>
      <c r="F63" s="101"/>
    </row>
    <row r="64" spans="1:6" ht="50" x14ac:dyDescent="0.25">
      <c r="A64" s="120"/>
      <c r="B64" s="3" t="s">
        <v>337</v>
      </c>
      <c r="C64" s="22"/>
      <c r="D64" s="171" t="s">
        <v>338</v>
      </c>
      <c r="E64" s="128" t="s">
        <v>378</v>
      </c>
      <c r="F64" s="96" t="s">
        <v>424</v>
      </c>
    </row>
    <row r="65" spans="1:6" ht="15.5" x14ac:dyDescent="0.25">
      <c r="A65" s="117" t="s">
        <v>2</v>
      </c>
      <c r="B65" s="30"/>
      <c r="C65" s="19"/>
      <c r="D65" s="146"/>
      <c r="E65" s="144"/>
      <c r="F65" s="99"/>
    </row>
    <row r="66" spans="1:6" x14ac:dyDescent="0.25">
      <c r="A66" s="115"/>
      <c r="B66" s="24">
        <v>18</v>
      </c>
      <c r="C66" s="16"/>
      <c r="D66" s="87" t="s">
        <v>128</v>
      </c>
      <c r="E66" s="17" t="s">
        <v>378</v>
      </c>
      <c r="F66" s="97" t="s">
        <v>425</v>
      </c>
    </row>
    <row r="67" spans="1:6" ht="25" x14ac:dyDescent="0.25">
      <c r="A67" s="115"/>
      <c r="B67" s="24">
        <v>18</v>
      </c>
      <c r="C67" s="16"/>
      <c r="D67" s="84" t="s">
        <v>127</v>
      </c>
      <c r="E67" s="17" t="s">
        <v>378</v>
      </c>
      <c r="F67" s="97" t="s">
        <v>426</v>
      </c>
    </row>
    <row r="68" spans="1:6" x14ac:dyDescent="0.25">
      <c r="A68" s="115"/>
      <c r="B68" s="24">
        <v>18</v>
      </c>
      <c r="C68" s="16"/>
      <c r="D68" s="84" t="s">
        <v>290</v>
      </c>
      <c r="E68" s="17" t="s">
        <v>377</v>
      </c>
      <c r="F68" s="97" t="s">
        <v>427</v>
      </c>
    </row>
    <row r="69" spans="1:6" x14ac:dyDescent="0.25">
      <c r="A69" s="115"/>
      <c r="B69" s="24">
        <v>18</v>
      </c>
      <c r="C69" s="16"/>
      <c r="D69" s="55" t="s">
        <v>78</v>
      </c>
      <c r="E69" s="17" t="s">
        <v>377</v>
      </c>
      <c r="F69" s="97" t="s">
        <v>428</v>
      </c>
    </row>
    <row r="70" spans="1:6" x14ac:dyDescent="0.25">
      <c r="A70" s="115"/>
      <c r="B70" s="24">
        <v>19</v>
      </c>
      <c r="C70" s="16"/>
      <c r="D70" s="55" t="s">
        <v>131</v>
      </c>
      <c r="E70" s="17" t="s">
        <v>377</v>
      </c>
      <c r="F70" s="97" t="s">
        <v>429</v>
      </c>
    </row>
    <row r="71" spans="1:6" x14ac:dyDescent="0.25">
      <c r="A71" s="115"/>
      <c r="B71" s="24">
        <v>19</v>
      </c>
      <c r="C71" s="16"/>
      <c r="D71" s="205" t="s">
        <v>291</v>
      </c>
      <c r="E71" s="17" t="s">
        <v>377</v>
      </c>
      <c r="F71" s="97" t="s">
        <v>430</v>
      </c>
    </row>
    <row r="72" spans="1:6" x14ac:dyDescent="0.25">
      <c r="A72" s="115"/>
      <c r="B72" s="24">
        <v>19</v>
      </c>
      <c r="C72" s="16"/>
      <c r="D72" s="55" t="s">
        <v>110</v>
      </c>
      <c r="E72" s="17" t="s">
        <v>378</v>
      </c>
      <c r="F72" s="97" t="s">
        <v>431</v>
      </c>
    </row>
    <row r="73" spans="1:6" x14ac:dyDescent="0.25">
      <c r="A73" s="119"/>
      <c r="B73" s="3">
        <v>19</v>
      </c>
      <c r="C73" s="22"/>
      <c r="D73" s="84" t="s">
        <v>124</v>
      </c>
      <c r="E73" s="17" t="s">
        <v>378</v>
      </c>
      <c r="F73" s="97" t="s">
        <v>432</v>
      </c>
    </row>
    <row r="74" spans="1:6" ht="15.5" x14ac:dyDescent="0.25">
      <c r="A74" s="117" t="s">
        <v>192</v>
      </c>
      <c r="B74" s="30"/>
      <c r="C74" s="19"/>
      <c r="D74" s="169"/>
      <c r="E74" s="94"/>
      <c r="F74" s="99"/>
    </row>
    <row r="75" spans="1:6" ht="37.5" x14ac:dyDescent="0.25">
      <c r="A75" s="121"/>
      <c r="B75" s="24">
        <v>19</v>
      </c>
      <c r="C75" s="16"/>
      <c r="D75" s="198" t="s">
        <v>339</v>
      </c>
      <c r="E75" s="17" t="s">
        <v>377</v>
      </c>
      <c r="F75" s="99" t="s">
        <v>434</v>
      </c>
    </row>
    <row r="76" spans="1:6" ht="25.5" thickBot="1" x14ac:dyDescent="0.3">
      <c r="A76" s="120"/>
      <c r="B76" s="3">
        <v>19</v>
      </c>
      <c r="C76" s="22"/>
      <c r="D76" s="199" t="s">
        <v>306</v>
      </c>
      <c r="E76" s="20" t="s">
        <v>377</v>
      </c>
      <c r="F76" s="99" t="s">
        <v>434</v>
      </c>
    </row>
    <row r="77" spans="1:6" ht="18.5" thickBot="1" x14ac:dyDescent="0.3">
      <c r="A77" s="114" t="s">
        <v>9</v>
      </c>
      <c r="B77" s="12"/>
      <c r="C77" s="13"/>
      <c r="D77" s="49"/>
      <c r="E77" s="14"/>
      <c r="F77" s="102"/>
    </row>
    <row r="78" spans="1:6" ht="15.5" x14ac:dyDescent="0.25">
      <c r="A78" s="120" t="s">
        <v>48</v>
      </c>
      <c r="C78" s="22"/>
      <c r="D78" s="51"/>
      <c r="E78" s="93"/>
      <c r="F78" s="103"/>
    </row>
    <row r="79" spans="1:6" x14ac:dyDescent="0.25">
      <c r="A79" s="115"/>
      <c r="B79" s="24">
        <v>20</v>
      </c>
      <c r="C79" s="16"/>
      <c r="D79" s="90" t="s">
        <v>244</v>
      </c>
      <c r="E79" s="17" t="s">
        <v>378</v>
      </c>
      <c r="F79" s="103" t="s">
        <v>435</v>
      </c>
    </row>
    <row r="80" spans="1:6" ht="37.5" x14ac:dyDescent="0.25">
      <c r="A80" s="115"/>
      <c r="B80" s="24">
        <v>20</v>
      </c>
      <c r="C80" s="16"/>
      <c r="D80" s="62" t="s">
        <v>307</v>
      </c>
      <c r="E80" s="17" t="s">
        <v>378</v>
      </c>
      <c r="F80" s="107" t="s">
        <v>436</v>
      </c>
    </row>
    <row r="81" spans="1:6" ht="87.5" x14ac:dyDescent="0.25">
      <c r="A81" s="118"/>
      <c r="B81" s="214">
        <v>20</v>
      </c>
      <c r="C81" s="27"/>
      <c r="D81" s="88" t="s">
        <v>148</v>
      </c>
      <c r="E81" s="17" t="s">
        <v>378</v>
      </c>
      <c r="F81" s="103" t="s">
        <v>435</v>
      </c>
    </row>
    <row r="82" spans="1:6" ht="37.5" x14ac:dyDescent="0.25">
      <c r="A82" s="118"/>
      <c r="B82" s="214" t="s">
        <v>309</v>
      </c>
      <c r="C82" s="27"/>
      <c r="D82" s="55" t="s">
        <v>308</v>
      </c>
      <c r="E82" s="17" t="s">
        <v>378</v>
      </c>
      <c r="F82" s="103" t="s">
        <v>435</v>
      </c>
    </row>
    <row r="83" spans="1:6" ht="15.5" x14ac:dyDescent="0.25">
      <c r="A83" s="122" t="s">
        <v>145</v>
      </c>
      <c r="B83" s="30"/>
      <c r="C83" s="19"/>
      <c r="D83" s="57"/>
      <c r="E83" s="94"/>
      <c r="F83" s="105"/>
    </row>
    <row r="84" spans="1:6" x14ac:dyDescent="0.25">
      <c r="A84" s="115"/>
      <c r="B84" s="211">
        <v>21</v>
      </c>
      <c r="C84" s="16"/>
      <c r="D84" s="62" t="s">
        <v>144</v>
      </c>
      <c r="E84" s="17" t="s">
        <v>378</v>
      </c>
      <c r="F84" s="106" t="s">
        <v>438</v>
      </c>
    </row>
    <row r="85" spans="1:6" x14ac:dyDescent="0.25">
      <c r="A85" s="118"/>
      <c r="B85" s="214">
        <v>21</v>
      </c>
      <c r="C85" s="27"/>
      <c r="D85" s="88" t="s">
        <v>245</v>
      </c>
      <c r="E85" s="17" t="s">
        <v>377</v>
      </c>
      <c r="F85" s="107" t="s">
        <v>437</v>
      </c>
    </row>
    <row r="86" spans="1:6" x14ac:dyDescent="0.25">
      <c r="A86" s="118"/>
      <c r="B86" s="214">
        <v>21</v>
      </c>
      <c r="C86" s="27"/>
      <c r="D86" s="55" t="s">
        <v>28</v>
      </c>
      <c r="E86" s="17" t="s">
        <v>378</v>
      </c>
      <c r="F86" s="107"/>
    </row>
    <row r="87" spans="1:6" ht="29" customHeight="1" x14ac:dyDescent="0.25">
      <c r="B87" s="214">
        <v>21</v>
      </c>
      <c r="D87" s="204" t="s">
        <v>269</v>
      </c>
      <c r="E87" s="17" t="s">
        <v>378</v>
      </c>
      <c r="F87" s="105"/>
    </row>
    <row r="88" spans="1:6" ht="15.5" x14ac:dyDescent="0.25">
      <c r="A88" s="117" t="s">
        <v>49</v>
      </c>
      <c r="B88" s="31"/>
      <c r="C88" s="19"/>
      <c r="D88" s="58"/>
      <c r="E88" s="94"/>
      <c r="F88" s="108"/>
    </row>
    <row r="89" spans="1:6" x14ac:dyDescent="0.25">
      <c r="A89" s="115"/>
      <c r="B89" s="216">
        <v>22</v>
      </c>
      <c r="C89" s="32"/>
      <c r="D89" s="50" t="s">
        <v>178</v>
      </c>
      <c r="E89" s="17" t="s">
        <v>378</v>
      </c>
      <c r="F89" s="224" t="s">
        <v>439</v>
      </c>
    </row>
    <row r="90" spans="1:6" x14ac:dyDescent="0.25">
      <c r="A90" s="115"/>
      <c r="B90" s="216">
        <v>22</v>
      </c>
      <c r="C90" s="32"/>
      <c r="D90" s="50" t="s">
        <v>50</v>
      </c>
      <c r="E90" s="17" t="s">
        <v>377</v>
      </c>
      <c r="F90" s="104"/>
    </row>
    <row r="91" spans="1:6" ht="25" x14ac:dyDescent="0.25">
      <c r="A91" s="115"/>
      <c r="B91" s="216">
        <v>22</v>
      </c>
      <c r="C91" s="32"/>
      <c r="D91" s="50" t="s">
        <v>149</v>
      </c>
      <c r="E91" s="17" t="s">
        <v>378</v>
      </c>
      <c r="F91" s="107" t="s">
        <v>440</v>
      </c>
    </row>
    <row r="92" spans="1:6" ht="15.5" x14ac:dyDescent="0.25">
      <c r="A92" s="117" t="s">
        <v>193</v>
      </c>
      <c r="B92" s="35"/>
      <c r="C92" s="36"/>
      <c r="D92" s="56"/>
      <c r="E92" s="94"/>
      <c r="F92" s="109"/>
    </row>
    <row r="93" spans="1:6" ht="15.5" x14ac:dyDescent="0.25">
      <c r="A93" s="121"/>
      <c r="B93" s="24">
        <v>23</v>
      </c>
      <c r="C93" s="16"/>
      <c r="D93" s="181" t="s">
        <v>152</v>
      </c>
      <c r="E93" s="17" t="s">
        <v>378</v>
      </c>
      <c r="F93" s="104" t="s">
        <v>438</v>
      </c>
    </row>
    <row r="94" spans="1:6" ht="58.25" customHeight="1" x14ac:dyDescent="0.25">
      <c r="A94" s="121"/>
      <c r="B94" s="24">
        <v>23</v>
      </c>
      <c r="C94" s="16"/>
      <c r="D94" s="182" t="s">
        <v>340</v>
      </c>
      <c r="E94" s="17" t="s">
        <v>378</v>
      </c>
      <c r="F94" s="104" t="s">
        <v>441</v>
      </c>
    </row>
    <row r="95" spans="1:6" ht="37.5" x14ac:dyDescent="0.25">
      <c r="A95" s="121"/>
      <c r="B95" s="24" t="s">
        <v>311</v>
      </c>
      <c r="C95" s="16"/>
      <c r="D95" s="182" t="s">
        <v>233</v>
      </c>
      <c r="E95" s="17" t="s">
        <v>378</v>
      </c>
      <c r="F95" s="104" t="s">
        <v>442</v>
      </c>
    </row>
    <row r="96" spans="1:6" ht="15.5" x14ac:dyDescent="0.25">
      <c r="A96" s="121"/>
      <c r="B96" s="24">
        <v>24</v>
      </c>
      <c r="C96" s="16"/>
      <c r="D96" s="84" t="s">
        <v>310</v>
      </c>
      <c r="E96" s="17" t="s">
        <v>378</v>
      </c>
      <c r="F96" s="104" t="s">
        <v>443</v>
      </c>
    </row>
    <row r="97" spans="1:6" ht="37.5" x14ac:dyDescent="0.25">
      <c r="A97" s="121"/>
      <c r="B97" s="24">
        <v>24</v>
      </c>
      <c r="C97" s="16"/>
      <c r="D97" s="182" t="s">
        <v>270</v>
      </c>
      <c r="E97" s="17" t="s">
        <v>377</v>
      </c>
      <c r="F97" s="104"/>
    </row>
    <row r="98" spans="1:6" ht="37.5" x14ac:dyDescent="0.25">
      <c r="A98" s="121"/>
      <c r="B98" s="24">
        <v>24</v>
      </c>
      <c r="C98" s="16"/>
      <c r="D98" s="182" t="s">
        <v>260</v>
      </c>
      <c r="E98" s="17" t="s">
        <v>377</v>
      </c>
      <c r="F98" s="104" t="s">
        <v>444</v>
      </c>
    </row>
    <row r="99" spans="1:6" ht="25" x14ac:dyDescent="0.25">
      <c r="A99" s="121"/>
      <c r="B99" s="24">
        <v>24</v>
      </c>
      <c r="C99" s="16"/>
      <c r="D99" s="182" t="s">
        <v>238</v>
      </c>
      <c r="E99" s="17" t="s">
        <v>378</v>
      </c>
      <c r="F99" s="227" t="s">
        <v>386</v>
      </c>
    </row>
    <row r="100" spans="1:6" ht="60" customHeight="1" x14ac:dyDescent="0.25">
      <c r="A100" s="121"/>
      <c r="B100" s="24" t="s">
        <v>341</v>
      </c>
      <c r="C100" s="197"/>
      <c r="D100" s="200" t="s">
        <v>271</v>
      </c>
      <c r="E100" s="17" t="s">
        <v>377</v>
      </c>
      <c r="F100" s="104" t="s">
        <v>379</v>
      </c>
    </row>
    <row r="101" spans="1:6" ht="25" x14ac:dyDescent="0.25">
      <c r="A101" s="121"/>
      <c r="B101" s="24">
        <v>26</v>
      </c>
      <c r="C101" s="16"/>
      <c r="D101" s="84" t="s">
        <v>292</v>
      </c>
      <c r="E101" s="17" t="s">
        <v>378</v>
      </c>
      <c r="F101" s="104" t="s">
        <v>448</v>
      </c>
    </row>
    <row r="102" spans="1:6" ht="15.5" x14ac:dyDescent="0.25">
      <c r="A102" s="121"/>
      <c r="B102" s="24">
        <v>27</v>
      </c>
      <c r="C102" s="16"/>
      <c r="D102" s="182" t="s">
        <v>293</v>
      </c>
      <c r="E102" s="17" t="s">
        <v>378</v>
      </c>
      <c r="F102" s="104" t="s">
        <v>445</v>
      </c>
    </row>
    <row r="103" spans="1:6" ht="56.4" customHeight="1" x14ac:dyDescent="0.25">
      <c r="A103" s="121"/>
      <c r="B103" s="24">
        <v>27</v>
      </c>
      <c r="C103" s="16"/>
      <c r="D103" s="182" t="s">
        <v>342</v>
      </c>
      <c r="E103" s="17" t="s">
        <v>377</v>
      </c>
      <c r="F103" s="104" t="s">
        <v>379</v>
      </c>
    </row>
    <row r="104" spans="1:6" ht="15.5" x14ac:dyDescent="0.25">
      <c r="A104" s="117" t="s">
        <v>111</v>
      </c>
      <c r="B104" s="35"/>
      <c r="C104" s="36"/>
      <c r="D104" s="132"/>
      <c r="E104" s="93"/>
      <c r="F104" s="107"/>
    </row>
    <row r="105" spans="1:6" ht="25" x14ac:dyDescent="0.25">
      <c r="A105" s="121"/>
      <c r="B105" s="37">
        <v>28</v>
      </c>
      <c r="C105" s="32"/>
      <c r="D105" s="87" t="s">
        <v>155</v>
      </c>
      <c r="E105" s="17" t="s">
        <v>377</v>
      </c>
      <c r="F105" s="107" t="s">
        <v>446</v>
      </c>
    </row>
    <row r="106" spans="1:6" ht="25" x14ac:dyDescent="0.25">
      <c r="A106" s="120"/>
      <c r="B106" s="217">
        <v>28</v>
      </c>
      <c r="C106" s="39"/>
      <c r="D106" s="143" t="s">
        <v>313</v>
      </c>
      <c r="E106" s="17" t="s">
        <v>377</v>
      </c>
      <c r="F106" s="107" t="s">
        <v>462</v>
      </c>
    </row>
    <row r="107" spans="1:6" x14ac:dyDescent="0.25">
      <c r="A107" s="27"/>
      <c r="B107" s="29">
        <v>28</v>
      </c>
      <c r="C107" s="27"/>
      <c r="D107" s="142" t="s">
        <v>312</v>
      </c>
      <c r="E107" s="17" t="s">
        <v>377</v>
      </c>
      <c r="F107" s="107" t="s">
        <v>462</v>
      </c>
    </row>
    <row r="108" spans="1:6" ht="15.5" x14ac:dyDescent="0.25">
      <c r="A108" s="117" t="s">
        <v>160</v>
      </c>
      <c r="B108" s="35"/>
      <c r="C108" s="36"/>
      <c r="D108" s="132"/>
      <c r="E108" s="93"/>
      <c r="F108" s="107"/>
    </row>
    <row r="109" spans="1:6" ht="25" x14ac:dyDescent="0.25">
      <c r="A109" s="121"/>
      <c r="B109" s="37">
        <v>29</v>
      </c>
      <c r="C109" s="32"/>
      <c r="D109" s="87" t="s">
        <v>343</v>
      </c>
      <c r="E109" s="17" t="s">
        <v>377</v>
      </c>
      <c r="F109" s="107" t="s">
        <v>463</v>
      </c>
    </row>
    <row r="110" spans="1:6" ht="25" x14ac:dyDescent="0.25">
      <c r="A110" s="118"/>
      <c r="B110" s="214">
        <v>29</v>
      </c>
      <c r="C110" s="27"/>
      <c r="D110" s="92" t="s">
        <v>132</v>
      </c>
      <c r="E110" s="17" t="s">
        <v>377</v>
      </c>
      <c r="F110" s="107" t="s">
        <v>464</v>
      </c>
    </row>
    <row r="111" spans="1:6" ht="15.5" x14ac:dyDescent="0.25">
      <c r="A111" s="117" t="s">
        <v>234</v>
      </c>
      <c r="B111" s="38"/>
      <c r="C111" s="39"/>
      <c r="D111" s="132"/>
      <c r="E111" s="93"/>
      <c r="F111" s="109"/>
    </row>
    <row r="112" spans="1:6" ht="15.5" x14ac:dyDescent="0.25">
      <c r="A112" s="121"/>
      <c r="B112" s="37" t="s">
        <v>344</v>
      </c>
      <c r="C112" s="32"/>
      <c r="D112" s="87" t="s">
        <v>156</v>
      </c>
      <c r="E112" s="17" t="s">
        <v>378</v>
      </c>
      <c r="F112" s="104" t="s">
        <v>447</v>
      </c>
    </row>
    <row r="113" spans="1:6" ht="75" x14ac:dyDescent="0.25">
      <c r="A113" s="123"/>
      <c r="B113" s="29">
        <v>30</v>
      </c>
      <c r="C113" s="33"/>
      <c r="D113" s="84" t="s">
        <v>367</v>
      </c>
      <c r="E113" s="17" t="s">
        <v>378</v>
      </c>
      <c r="F113" s="107" t="s">
        <v>447</v>
      </c>
    </row>
    <row r="114" spans="1:6" ht="15.5" x14ac:dyDescent="0.25">
      <c r="A114" s="123"/>
      <c r="B114" s="29">
        <v>30</v>
      </c>
      <c r="C114" s="33"/>
      <c r="D114" s="84" t="s">
        <v>314</v>
      </c>
      <c r="E114" s="17" t="s">
        <v>377</v>
      </c>
      <c r="F114" s="107" t="s">
        <v>465</v>
      </c>
    </row>
    <row r="115" spans="1:6" x14ac:dyDescent="0.25">
      <c r="A115" s="118"/>
      <c r="B115" s="214">
        <v>30</v>
      </c>
      <c r="C115" s="27"/>
      <c r="D115" s="92" t="s">
        <v>157</v>
      </c>
      <c r="E115" s="44" t="s">
        <v>377</v>
      </c>
      <c r="F115" s="107" t="s">
        <v>466</v>
      </c>
    </row>
    <row r="116" spans="1:6" x14ac:dyDescent="0.25">
      <c r="A116" s="119"/>
      <c r="B116" s="217">
        <v>30</v>
      </c>
      <c r="C116" s="39"/>
      <c r="D116" s="143" t="s">
        <v>51</v>
      </c>
      <c r="E116" s="20" t="s">
        <v>378</v>
      </c>
      <c r="F116" s="107" t="s">
        <v>449</v>
      </c>
    </row>
    <row r="117" spans="1:6" ht="15.5" x14ac:dyDescent="0.25">
      <c r="A117" s="194"/>
      <c r="B117" s="195" t="s">
        <v>29</v>
      </c>
      <c r="C117" s="196"/>
      <c r="D117" s="183" t="s">
        <v>94</v>
      </c>
      <c r="E117" s="193" t="s">
        <v>377</v>
      </c>
      <c r="F117" s="73" t="s">
        <v>467</v>
      </c>
    </row>
    <row r="118" spans="1:6" ht="25" x14ac:dyDescent="0.25">
      <c r="A118" s="70"/>
      <c r="B118" s="71" t="s">
        <v>30</v>
      </c>
      <c r="C118" s="72"/>
      <c r="D118" s="184" t="s">
        <v>31</v>
      </c>
      <c r="E118" s="69" t="s">
        <v>378</v>
      </c>
      <c r="F118" s="73" t="s">
        <v>438</v>
      </c>
    </row>
    <row r="119" spans="1:6" ht="37.5" x14ac:dyDescent="0.25">
      <c r="A119" s="70"/>
      <c r="B119" s="71" t="s">
        <v>106</v>
      </c>
      <c r="C119" s="72"/>
      <c r="D119" s="184" t="s">
        <v>100</v>
      </c>
      <c r="E119" s="69" t="s">
        <v>378</v>
      </c>
      <c r="F119" s="73" t="s">
        <v>438</v>
      </c>
    </row>
    <row r="120" spans="1:6" ht="50" x14ac:dyDescent="0.25">
      <c r="A120" s="70"/>
      <c r="B120" s="71" t="s">
        <v>32</v>
      </c>
      <c r="C120" s="72"/>
      <c r="D120" s="185" t="s">
        <v>126</v>
      </c>
      <c r="E120" s="69" t="s">
        <v>378</v>
      </c>
      <c r="F120" s="73" t="s">
        <v>438</v>
      </c>
    </row>
    <row r="121" spans="1:6" ht="25" x14ac:dyDescent="0.25">
      <c r="A121" s="70"/>
      <c r="B121" s="71" t="s">
        <v>33</v>
      </c>
      <c r="C121" s="72"/>
      <c r="D121" s="184" t="s">
        <v>108</v>
      </c>
      <c r="E121" s="69" t="s">
        <v>378</v>
      </c>
      <c r="F121" s="73" t="s">
        <v>438</v>
      </c>
    </row>
    <row r="122" spans="1:6" ht="15.5" x14ac:dyDescent="0.25">
      <c r="A122" s="70"/>
      <c r="B122" s="71" t="s">
        <v>33</v>
      </c>
      <c r="C122" s="72"/>
      <c r="D122" s="184" t="s">
        <v>97</v>
      </c>
      <c r="E122" s="69" t="s">
        <v>378</v>
      </c>
      <c r="F122" s="73" t="s">
        <v>438</v>
      </c>
    </row>
    <row r="123" spans="1:6" ht="50" x14ac:dyDescent="0.25">
      <c r="A123" s="70"/>
      <c r="B123" s="71" t="s">
        <v>34</v>
      </c>
      <c r="C123" s="72"/>
      <c r="D123" s="184" t="s">
        <v>98</v>
      </c>
      <c r="E123" s="69" t="s">
        <v>378</v>
      </c>
      <c r="F123" s="73" t="s">
        <v>438</v>
      </c>
    </row>
    <row r="124" spans="1:6" ht="37.5" x14ac:dyDescent="0.25">
      <c r="A124" s="70"/>
      <c r="B124" s="71" t="s">
        <v>99</v>
      </c>
      <c r="C124" s="72"/>
      <c r="D124" s="184" t="s">
        <v>109</v>
      </c>
      <c r="E124" s="69" t="s">
        <v>378</v>
      </c>
      <c r="F124" s="73" t="s">
        <v>438</v>
      </c>
    </row>
    <row r="125" spans="1:6" ht="125" x14ac:dyDescent="0.25">
      <c r="A125" s="70"/>
      <c r="B125" s="71" t="s">
        <v>101</v>
      </c>
      <c r="C125" s="72"/>
      <c r="D125" s="184" t="s">
        <v>107</v>
      </c>
      <c r="E125" s="69" t="s">
        <v>378</v>
      </c>
      <c r="F125" s="73" t="s">
        <v>438</v>
      </c>
    </row>
    <row r="126" spans="1:6" ht="50" x14ac:dyDescent="0.25">
      <c r="A126" s="70"/>
      <c r="B126" s="71" t="s">
        <v>35</v>
      </c>
      <c r="C126" s="72"/>
      <c r="D126" s="184" t="s">
        <v>102</v>
      </c>
      <c r="E126" s="69" t="s">
        <v>378</v>
      </c>
      <c r="F126" s="73" t="s">
        <v>438</v>
      </c>
    </row>
    <row r="127" spans="1:6" ht="25" x14ac:dyDescent="0.25">
      <c r="A127" s="70"/>
      <c r="B127" s="71" t="s">
        <v>36</v>
      </c>
      <c r="C127" s="72"/>
      <c r="D127" s="184" t="s">
        <v>103</v>
      </c>
      <c r="E127" s="69" t="s">
        <v>378</v>
      </c>
      <c r="F127" s="73" t="s">
        <v>438</v>
      </c>
    </row>
    <row r="128" spans="1:6" ht="37.5" x14ac:dyDescent="0.25">
      <c r="A128" s="70"/>
      <c r="B128" s="71" t="s">
        <v>154</v>
      </c>
      <c r="C128" s="72"/>
      <c r="D128" s="185" t="s">
        <v>153</v>
      </c>
      <c r="E128" s="69" t="s">
        <v>378</v>
      </c>
      <c r="F128" s="74" t="s">
        <v>441</v>
      </c>
    </row>
    <row r="129" spans="1:6" ht="25" x14ac:dyDescent="0.25">
      <c r="A129" s="70"/>
      <c r="B129" s="71" t="s">
        <v>37</v>
      </c>
      <c r="C129" s="72"/>
      <c r="D129" s="184" t="s">
        <v>104</v>
      </c>
      <c r="E129" s="69" t="s">
        <v>378</v>
      </c>
      <c r="F129" s="73" t="s">
        <v>438</v>
      </c>
    </row>
    <row r="130" spans="1:6" ht="63" thickBot="1" x14ac:dyDescent="0.3">
      <c r="A130" s="75"/>
      <c r="B130" s="76" t="s">
        <v>38</v>
      </c>
      <c r="C130" s="77"/>
      <c r="D130" s="186" t="s">
        <v>105</v>
      </c>
      <c r="E130" s="78" t="s">
        <v>378</v>
      </c>
      <c r="F130" s="79" t="s">
        <v>438</v>
      </c>
    </row>
    <row r="131" spans="1:6" ht="19" thickTop="1" thickBot="1" x14ac:dyDescent="0.3">
      <c r="A131" s="114" t="s">
        <v>10</v>
      </c>
      <c r="B131" s="12"/>
      <c r="C131" s="13"/>
      <c r="D131" s="49"/>
      <c r="E131" s="14"/>
      <c r="F131" s="102"/>
    </row>
    <row r="132" spans="1:6" ht="15.5" x14ac:dyDescent="0.25">
      <c r="A132" s="120" t="s">
        <v>40</v>
      </c>
      <c r="C132" s="22"/>
      <c r="D132" s="51"/>
      <c r="E132" s="93"/>
      <c r="F132" s="103"/>
    </row>
    <row r="133" spans="1:6" ht="25" x14ac:dyDescent="0.25">
      <c r="A133" s="115"/>
      <c r="B133" s="24">
        <v>31</v>
      </c>
      <c r="C133" s="16"/>
      <c r="D133" s="90" t="s">
        <v>133</v>
      </c>
      <c r="E133" s="140" t="s">
        <v>378</v>
      </c>
      <c r="F133" s="228" t="s">
        <v>450</v>
      </c>
    </row>
    <row r="134" spans="1:6" x14ac:dyDescent="0.25">
      <c r="A134" s="115"/>
      <c r="B134" s="24">
        <v>31</v>
      </c>
      <c r="C134" s="16"/>
      <c r="D134" s="91" t="s">
        <v>261</v>
      </c>
      <c r="E134" s="140" t="s">
        <v>378</v>
      </c>
      <c r="F134" s="228" t="s">
        <v>450</v>
      </c>
    </row>
    <row r="135" spans="1:6" ht="25" x14ac:dyDescent="0.25">
      <c r="A135" s="115"/>
      <c r="B135" s="24">
        <v>31</v>
      </c>
      <c r="C135" s="16"/>
      <c r="D135" s="92" t="s">
        <v>346</v>
      </c>
      <c r="E135" s="140" t="s">
        <v>378</v>
      </c>
      <c r="F135" s="228" t="s">
        <v>450</v>
      </c>
    </row>
    <row r="136" spans="1:6" x14ac:dyDescent="0.25">
      <c r="A136" s="115"/>
      <c r="B136" s="24">
        <v>31</v>
      </c>
      <c r="C136" s="16"/>
      <c r="D136" s="91" t="s">
        <v>288</v>
      </c>
      <c r="E136" s="140" t="s">
        <v>378</v>
      </c>
      <c r="F136" s="228" t="s">
        <v>451</v>
      </c>
    </row>
    <row r="137" spans="1:6" ht="50" x14ac:dyDescent="0.25">
      <c r="A137" s="118"/>
      <c r="B137" s="29" t="s">
        <v>345</v>
      </c>
      <c r="C137" s="33"/>
      <c r="D137" s="55" t="s">
        <v>246</v>
      </c>
      <c r="E137" s="17" t="s">
        <v>378</v>
      </c>
      <c r="F137" s="228" t="s">
        <v>450</v>
      </c>
    </row>
    <row r="138" spans="1:6" ht="25" x14ac:dyDescent="0.25">
      <c r="A138" s="118"/>
      <c r="B138" s="29" t="s">
        <v>315</v>
      </c>
      <c r="C138" s="33"/>
      <c r="D138" s="55" t="s">
        <v>52</v>
      </c>
      <c r="E138" s="17" t="s">
        <v>377</v>
      </c>
      <c r="F138" s="100" t="s">
        <v>452</v>
      </c>
    </row>
    <row r="139" spans="1:6" ht="25" x14ac:dyDescent="0.25">
      <c r="A139" s="118"/>
      <c r="B139" s="29">
        <v>33</v>
      </c>
      <c r="C139" s="33"/>
      <c r="D139" s="55" t="s">
        <v>347</v>
      </c>
      <c r="E139" s="17" t="s">
        <v>378</v>
      </c>
      <c r="F139" s="98" t="s">
        <v>450</v>
      </c>
    </row>
    <row r="140" spans="1:6" ht="25" x14ac:dyDescent="0.25">
      <c r="A140" s="118"/>
      <c r="B140" s="29">
        <v>33</v>
      </c>
      <c r="C140" s="33"/>
      <c r="D140" s="55" t="s">
        <v>348</v>
      </c>
      <c r="E140" s="17" t="s">
        <v>378</v>
      </c>
      <c r="F140" s="100" t="s">
        <v>453</v>
      </c>
    </row>
    <row r="141" spans="1:6" x14ac:dyDescent="0.25">
      <c r="A141" s="118"/>
      <c r="B141" s="29">
        <v>33</v>
      </c>
      <c r="C141" s="33"/>
      <c r="D141" s="55" t="s">
        <v>158</v>
      </c>
      <c r="E141" s="17" t="s">
        <v>378</v>
      </c>
      <c r="F141" s="100" t="s">
        <v>453</v>
      </c>
    </row>
    <row r="142" spans="1:6" ht="15.5" x14ac:dyDescent="0.25">
      <c r="A142" s="117" t="s">
        <v>41</v>
      </c>
      <c r="B142" s="30"/>
      <c r="C142" s="19"/>
      <c r="D142" s="57"/>
      <c r="E142" s="93"/>
      <c r="F142" s="229" t="s">
        <v>454</v>
      </c>
    </row>
    <row r="143" spans="1:6" ht="15.5" x14ac:dyDescent="0.25">
      <c r="A143" s="121"/>
      <c r="B143" s="24">
        <v>33</v>
      </c>
      <c r="C143" s="16"/>
      <c r="D143" s="52" t="s">
        <v>194</v>
      </c>
      <c r="E143" s="128" t="s">
        <v>378</v>
      </c>
      <c r="F143" s="99" t="s">
        <v>455</v>
      </c>
    </row>
    <row r="144" spans="1:6" ht="50" x14ac:dyDescent="0.25">
      <c r="A144" s="121"/>
      <c r="B144" s="24">
        <v>34</v>
      </c>
      <c r="C144" s="16"/>
      <c r="D144" s="52" t="s">
        <v>262</v>
      </c>
      <c r="E144" s="128" t="s">
        <v>378</v>
      </c>
      <c r="F144" s="101" t="s">
        <v>459</v>
      </c>
    </row>
    <row r="145" spans="1:6" ht="62.5" x14ac:dyDescent="0.25">
      <c r="A145" s="123"/>
      <c r="B145" s="28">
        <v>34</v>
      </c>
      <c r="C145" s="27"/>
      <c r="D145" s="139" t="s">
        <v>368</v>
      </c>
      <c r="E145" s="128" t="s">
        <v>378</v>
      </c>
      <c r="F145" s="101" t="s">
        <v>460</v>
      </c>
    </row>
    <row r="146" spans="1:6" ht="37.5" x14ac:dyDescent="0.25">
      <c r="A146" s="121"/>
      <c r="B146" s="24">
        <v>34</v>
      </c>
      <c r="C146" s="16"/>
      <c r="D146" s="50" t="s">
        <v>272</v>
      </c>
      <c r="E146" s="128" t="s">
        <v>378</v>
      </c>
      <c r="F146" s="101" t="s">
        <v>461</v>
      </c>
    </row>
    <row r="147" spans="1:6" ht="62.5" x14ac:dyDescent="0.25">
      <c r="A147" s="121"/>
      <c r="B147" s="24">
        <v>35</v>
      </c>
      <c r="C147" s="16"/>
      <c r="D147" s="50" t="s">
        <v>369</v>
      </c>
      <c r="E147" s="128" t="s">
        <v>378</v>
      </c>
      <c r="F147" s="101" t="s">
        <v>460</v>
      </c>
    </row>
    <row r="148" spans="1:6" ht="15.5" x14ac:dyDescent="0.25">
      <c r="A148" s="117" t="s">
        <v>17</v>
      </c>
      <c r="D148" s="58"/>
      <c r="E148" s="93"/>
      <c r="F148" s="101"/>
    </row>
    <row r="149" spans="1:6" x14ac:dyDescent="0.25">
      <c r="A149" s="115"/>
      <c r="B149" s="24">
        <v>35</v>
      </c>
      <c r="C149" s="16"/>
      <c r="D149" s="50" t="s">
        <v>161</v>
      </c>
      <c r="E149" s="17" t="s">
        <v>378</v>
      </c>
      <c r="F149" s="97" t="s">
        <v>457</v>
      </c>
    </row>
    <row r="150" spans="1:6" x14ac:dyDescent="0.25">
      <c r="A150" s="118"/>
      <c r="B150" s="28">
        <v>35</v>
      </c>
      <c r="C150" s="27"/>
      <c r="D150" s="55" t="s">
        <v>87</v>
      </c>
      <c r="E150" s="17" t="s">
        <v>378</v>
      </c>
      <c r="F150" s="98" t="s">
        <v>458</v>
      </c>
    </row>
    <row r="151" spans="1:6" x14ac:dyDescent="0.25">
      <c r="A151" s="118"/>
      <c r="B151" s="28">
        <v>35</v>
      </c>
      <c r="C151" s="27"/>
      <c r="D151" s="88" t="s">
        <v>134</v>
      </c>
      <c r="E151" s="17" t="s">
        <v>377</v>
      </c>
      <c r="F151" s="98" t="s">
        <v>456</v>
      </c>
    </row>
    <row r="152" spans="1:6" ht="37.5" x14ac:dyDescent="0.25">
      <c r="A152" s="116"/>
      <c r="B152" s="30">
        <v>35</v>
      </c>
      <c r="C152" s="19"/>
      <c r="D152" s="56" t="s">
        <v>349</v>
      </c>
      <c r="E152" s="20" t="s">
        <v>378</v>
      </c>
      <c r="F152" s="97" t="s">
        <v>380</v>
      </c>
    </row>
    <row r="153" spans="1:6" ht="13.5" thickBot="1" x14ac:dyDescent="0.3">
      <c r="A153" s="147"/>
      <c r="B153" s="30">
        <v>35</v>
      </c>
      <c r="C153" s="148"/>
      <c r="D153" s="149" t="s">
        <v>195</v>
      </c>
      <c r="E153" s="20" t="s">
        <v>377</v>
      </c>
      <c r="F153" s="98" t="s">
        <v>456</v>
      </c>
    </row>
    <row r="154" spans="1:6" ht="18.5" thickBot="1" x14ac:dyDescent="0.3">
      <c r="A154" s="114" t="s">
        <v>11</v>
      </c>
      <c r="B154" s="12"/>
      <c r="C154" s="13"/>
      <c r="D154" s="49"/>
      <c r="E154" s="21"/>
      <c r="F154" s="102"/>
    </row>
    <row r="155" spans="1:6" ht="15.5" x14ac:dyDescent="0.25">
      <c r="A155" s="120" t="s">
        <v>48</v>
      </c>
      <c r="C155" s="22"/>
      <c r="D155" s="51"/>
      <c r="E155" s="93"/>
      <c r="F155" s="110"/>
    </row>
    <row r="156" spans="1:6" ht="25" x14ac:dyDescent="0.25">
      <c r="A156" s="115"/>
      <c r="B156" s="24">
        <v>36</v>
      </c>
      <c r="C156" s="16"/>
      <c r="D156" s="50" t="s">
        <v>88</v>
      </c>
      <c r="E156" s="17" t="s">
        <v>378</v>
      </c>
      <c r="F156" s="97" t="s">
        <v>536</v>
      </c>
    </row>
    <row r="157" spans="1:6" ht="15.5" x14ac:dyDescent="0.25">
      <c r="A157" s="120" t="s">
        <v>53</v>
      </c>
      <c r="C157" s="22"/>
      <c r="D157" s="51"/>
      <c r="E157" s="93"/>
      <c r="F157" s="101"/>
    </row>
    <row r="158" spans="1:6" x14ac:dyDescent="0.25">
      <c r="A158" s="115"/>
      <c r="B158" s="24">
        <v>36</v>
      </c>
      <c r="C158" s="16"/>
      <c r="D158" s="50" t="s">
        <v>54</v>
      </c>
      <c r="E158" s="17" t="s">
        <v>378</v>
      </c>
      <c r="F158" s="97" t="s">
        <v>540</v>
      </c>
    </row>
    <row r="159" spans="1:6" x14ac:dyDescent="0.25">
      <c r="A159" s="115"/>
      <c r="B159" s="24">
        <v>36</v>
      </c>
      <c r="C159" s="16"/>
      <c r="D159" s="50" t="s">
        <v>196</v>
      </c>
      <c r="E159" s="17" t="s">
        <v>378</v>
      </c>
      <c r="F159" s="97" t="s">
        <v>541</v>
      </c>
    </row>
    <row r="160" spans="1:6" x14ac:dyDescent="0.25">
      <c r="A160" s="115"/>
      <c r="B160" s="24">
        <v>36</v>
      </c>
      <c r="C160" s="16"/>
      <c r="D160" s="50" t="s">
        <v>55</v>
      </c>
      <c r="E160" s="17" t="s">
        <v>378</v>
      </c>
      <c r="F160" s="97" t="s">
        <v>542</v>
      </c>
    </row>
    <row r="161" spans="1:6" x14ac:dyDescent="0.25">
      <c r="A161" s="118"/>
      <c r="B161" s="28">
        <v>37</v>
      </c>
      <c r="C161" s="27"/>
      <c r="D161" s="55" t="s">
        <v>57</v>
      </c>
      <c r="E161" s="17" t="s">
        <v>378</v>
      </c>
      <c r="F161" s="98" t="s">
        <v>536</v>
      </c>
    </row>
    <row r="162" spans="1:6" x14ac:dyDescent="0.25">
      <c r="A162" s="118"/>
      <c r="B162" s="28">
        <v>36</v>
      </c>
      <c r="C162" s="27"/>
      <c r="D162" s="55" t="s">
        <v>112</v>
      </c>
      <c r="E162" s="17" t="s">
        <v>378</v>
      </c>
      <c r="F162" s="97" t="s">
        <v>543</v>
      </c>
    </row>
    <row r="163" spans="1:6" ht="15.5" x14ac:dyDescent="0.25">
      <c r="A163" s="120" t="s">
        <v>56</v>
      </c>
      <c r="C163" s="22"/>
      <c r="D163" s="51"/>
      <c r="E163" s="93"/>
      <c r="F163" s="101"/>
    </row>
    <row r="164" spans="1:6" ht="37.5" x14ac:dyDescent="0.25">
      <c r="A164" s="115"/>
      <c r="B164" s="24">
        <v>37</v>
      </c>
      <c r="C164" s="16"/>
      <c r="D164" s="50" t="s">
        <v>263</v>
      </c>
      <c r="E164" s="17" t="s">
        <v>378</v>
      </c>
      <c r="F164" s="97" t="s">
        <v>544</v>
      </c>
    </row>
    <row r="165" spans="1:6" ht="25" x14ac:dyDescent="0.25">
      <c r="A165" s="115"/>
      <c r="B165" s="24">
        <v>37</v>
      </c>
      <c r="C165" s="16"/>
      <c r="D165" s="50" t="s">
        <v>125</v>
      </c>
      <c r="E165" s="17" t="s">
        <v>378</v>
      </c>
      <c r="F165" s="97" t="s">
        <v>537</v>
      </c>
    </row>
    <row r="166" spans="1:6" ht="15.5" x14ac:dyDescent="0.25">
      <c r="A166" s="117" t="s">
        <v>197</v>
      </c>
      <c r="B166" s="30"/>
      <c r="C166" s="19"/>
      <c r="D166" s="56"/>
      <c r="E166" s="94"/>
      <c r="F166" s="101"/>
    </row>
    <row r="167" spans="1:6" x14ac:dyDescent="0.25">
      <c r="A167" s="115"/>
      <c r="B167" s="24">
        <v>37</v>
      </c>
      <c r="C167" s="16"/>
      <c r="D167" s="50" t="s">
        <v>135</v>
      </c>
      <c r="E167" s="17" t="s">
        <v>378</v>
      </c>
      <c r="F167" s="97" t="s">
        <v>545</v>
      </c>
    </row>
    <row r="168" spans="1:6" x14ac:dyDescent="0.25">
      <c r="A168" s="118"/>
      <c r="B168" s="28">
        <v>38</v>
      </c>
      <c r="C168" s="27"/>
      <c r="D168" s="55" t="s">
        <v>247</v>
      </c>
      <c r="E168" s="17" t="s">
        <v>378</v>
      </c>
      <c r="F168" s="98" t="s">
        <v>538</v>
      </c>
    </row>
    <row r="169" spans="1:6" ht="68.400000000000006" customHeight="1" x14ac:dyDescent="0.25">
      <c r="A169" s="118"/>
      <c r="B169" s="28">
        <v>38</v>
      </c>
      <c r="C169" s="27"/>
      <c r="D169" s="55" t="s">
        <v>198</v>
      </c>
      <c r="E169" s="17" t="s">
        <v>378</v>
      </c>
      <c r="F169" s="98" t="s">
        <v>538</v>
      </c>
    </row>
    <row r="170" spans="1:6" ht="25" x14ac:dyDescent="0.25">
      <c r="A170" s="118"/>
      <c r="B170" s="28">
        <v>38</v>
      </c>
      <c r="C170" s="27"/>
      <c r="D170" s="55" t="s">
        <v>179</v>
      </c>
      <c r="E170" s="17" t="s">
        <v>378</v>
      </c>
      <c r="F170" s="100" t="s">
        <v>538</v>
      </c>
    </row>
    <row r="171" spans="1:6" x14ac:dyDescent="0.25">
      <c r="A171" s="118"/>
      <c r="B171" s="28">
        <v>38</v>
      </c>
      <c r="C171" s="27"/>
      <c r="D171" s="88" t="s">
        <v>136</v>
      </c>
      <c r="E171" s="17" t="s">
        <v>378</v>
      </c>
      <c r="F171" s="100" t="s">
        <v>539</v>
      </c>
    </row>
    <row r="172" spans="1:6" ht="25" x14ac:dyDescent="0.25">
      <c r="A172" s="118"/>
      <c r="B172" s="28">
        <v>38</v>
      </c>
      <c r="D172" s="199" t="s">
        <v>350</v>
      </c>
      <c r="E172" s="17" t="s">
        <v>378</v>
      </c>
      <c r="F172" s="98" t="s">
        <v>546</v>
      </c>
    </row>
    <row r="173" spans="1:6" ht="15.5" x14ac:dyDescent="0.25">
      <c r="A173" s="117" t="s">
        <v>162</v>
      </c>
      <c r="B173" s="30"/>
      <c r="C173" s="19"/>
      <c r="D173" s="56"/>
      <c r="E173" s="94"/>
      <c r="F173" s="101"/>
    </row>
    <row r="174" spans="1:6" ht="25" x14ac:dyDescent="0.25">
      <c r="A174" s="115"/>
      <c r="B174" s="24">
        <v>39</v>
      </c>
      <c r="C174" s="16"/>
      <c r="D174" s="62" t="s">
        <v>278</v>
      </c>
      <c r="E174" s="17" t="s">
        <v>378</v>
      </c>
      <c r="F174" s="97" t="s">
        <v>547</v>
      </c>
    </row>
    <row r="175" spans="1:6" x14ac:dyDescent="0.25">
      <c r="A175" s="118"/>
      <c r="B175" s="28">
        <v>39</v>
      </c>
      <c r="C175" s="27"/>
      <c r="D175" s="55" t="s">
        <v>89</v>
      </c>
      <c r="E175" s="17" t="s">
        <v>378</v>
      </c>
      <c r="F175" s="97" t="s">
        <v>547</v>
      </c>
    </row>
    <row r="176" spans="1:6" ht="25" x14ac:dyDescent="0.25">
      <c r="A176" s="118"/>
      <c r="B176" s="28">
        <v>39</v>
      </c>
      <c r="C176" s="27"/>
      <c r="D176" s="55" t="s">
        <v>70</v>
      </c>
      <c r="E176" s="17" t="s">
        <v>378</v>
      </c>
      <c r="F176" s="97" t="s">
        <v>548</v>
      </c>
    </row>
    <row r="177" spans="1:6" x14ac:dyDescent="0.25">
      <c r="A177" s="118"/>
      <c r="B177" s="28">
        <v>39</v>
      </c>
      <c r="C177" s="27"/>
      <c r="D177" s="84" t="s">
        <v>163</v>
      </c>
      <c r="E177" s="17" t="s">
        <v>378</v>
      </c>
      <c r="F177" s="98" t="s">
        <v>547</v>
      </c>
    </row>
    <row r="178" spans="1:6" x14ac:dyDescent="0.25">
      <c r="A178" s="118"/>
      <c r="B178" s="28">
        <v>39</v>
      </c>
      <c r="C178" s="27"/>
      <c r="D178" s="55" t="s">
        <v>58</v>
      </c>
      <c r="E178" s="17" t="s">
        <v>378</v>
      </c>
      <c r="F178" s="98" t="s">
        <v>547</v>
      </c>
    </row>
    <row r="179" spans="1:6" ht="15.5" x14ac:dyDescent="0.25">
      <c r="A179" s="117" t="s">
        <v>164</v>
      </c>
      <c r="B179" s="30"/>
      <c r="C179" s="19"/>
      <c r="D179" s="56"/>
      <c r="E179" s="94"/>
      <c r="F179" s="101"/>
    </row>
    <row r="180" spans="1:6" ht="25" x14ac:dyDescent="0.25">
      <c r="A180" s="115"/>
      <c r="B180" s="24">
        <v>39</v>
      </c>
      <c r="C180" s="16"/>
      <c r="D180" s="62" t="s">
        <v>137</v>
      </c>
      <c r="E180" s="17" t="s">
        <v>378</v>
      </c>
      <c r="F180" s="97" t="s">
        <v>549</v>
      </c>
    </row>
    <row r="181" spans="1:6" ht="37.5" x14ac:dyDescent="0.25">
      <c r="A181" s="118"/>
      <c r="B181" s="28">
        <v>39</v>
      </c>
      <c r="C181" s="27"/>
      <c r="D181" s="55" t="s">
        <v>279</v>
      </c>
      <c r="E181" s="17" t="s">
        <v>377</v>
      </c>
      <c r="F181" s="98" t="s">
        <v>550</v>
      </c>
    </row>
    <row r="182" spans="1:6" ht="25" x14ac:dyDescent="0.25">
      <c r="A182" s="118"/>
      <c r="B182" s="28">
        <v>40</v>
      </c>
      <c r="C182" s="27"/>
      <c r="D182" s="55" t="s">
        <v>351</v>
      </c>
      <c r="E182" s="17" t="s">
        <v>378</v>
      </c>
      <c r="F182" s="98" t="s">
        <v>549</v>
      </c>
    </row>
    <row r="183" spans="1:6" ht="25" x14ac:dyDescent="0.25">
      <c r="A183" s="118"/>
      <c r="B183" s="28">
        <v>40</v>
      </c>
      <c r="C183" s="27"/>
      <c r="D183" s="55" t="s">
        <v>316</v>
      </c>
      <c r="E183" s="17" t="s">
        <v>378</v>
      </c>
      <c r="F183" s="97" t="s">
        <v>551</v>
      </c>
    </row>
    <row r="184" spans="1:6" ht="15.5" x14ac:dyDescent="0.25">
      <c r="A184" s="117" t="s">
        <v>165</v>
      </c>
      <c r="B184" s="30"/>
      <c r="C184" s="19"/>
      <c r="D184" s="56"/>
      <c r="E184" s="94"/>
      <c r="F184" s="101"/>
    </row>
    <row r="185" spans="1:6" ht="25" x14ac:dyDescent="0.25">
      <c r="A185" s="115"/>
      <c r="B185" s="24">
        <v>40</v>
      </c>
      <c r="C185" s="16"/>
      <c r="D185" s="53" t="s">
        <v>59</v>
      </c>
      <c r="E185" s="17" t="s">
        <v>378</v>
      </c>
      <c r="F185" s="97" t="s">
        <v>552</v>
      </c>
    </row>
    <row r="186" spans="1:6" x14ac:dyDescent="0.25">
      <c r="A186" s="118"/>
      <c r="B186" s="28">
        <v>41</v>
      </c>
      <c r="C186" s="27"/>
      <c r="D186" s="201" t="s">
        <v>239</v>
      </c>
      <c r="E186" s="44" t="s">
        <v>378</v>
      </c>
      <c r="F186" s="98" t="s">
        <v>553</v>
      </c>
    </row>
    <row r="187" spans="1:6" x14ac:dyDescent="0.25">
      <c r="A187" s="118"/>
      <c r="B187" s="28">
        <v>41</v>
      </c>
      <c r="C187" s="27"/>
      <c r="D187" s="55" t="s">
        <v>273</v>
      </c>
      <c r="E187" s="17" t="s">
        <v>378</v>
      </c>
      <c r="F187" s="98" t="s">
        <v>553</v>
      </c>
    </row>
    <row r="188" spans="1:6" ht="15.5" x14ac:dyDescent="0.25">
      <c r="A188" s="117" t="s">
        <v>60</v>
      </c>
      <c r="B188" s="30"/>
      <c r="C188" s="19"/>
      <c r="D188" s="61"/>
      <c r="E188" s="93"/>
      <c r="F188" s="99"/>
    </row>
    <row r="189" spans="1:6" ht="15.5" x14ac:dyDescent="0.25">
      <c r="A189" s="121"/>
      <c r="B189" s="24">
        <v>41</v>
      </c>
      <c r="C189" s="16"/>
      <c r="D189" s="50" t="s">
        <v>113</v>
      </c>
      <c r="E189" s="17" t="s">
        <v>378</v>
      </c>
      <c r="F189" s="97" t="s">
        <v>554</v>
      </c>
    </row>
    <row r="190" spans="1:6" ht="25" x14ac:dyDescent="0.25">
      <c r="A190" s="121"/>
      <c r="B190" s="24">
        <v>41</v>
      </c>
      <c r="C190" s="16"/>
      <c r="D190" s="55" t="s">
        <v>274</v>
      </c>
      <c r="E190" s="17" t="s">
        <v>378</v>
      </c>
      <c r="F190" s="97" t="s">
        <v>555</v>
      </c>
    </row>
    <row r="191" spans="1:6" ht="15.5" x14ac:dyDescent="0.25">
      <c r="A191" s="121"/>
      <c r="B191" s="24">
        <v>41</v>
      </c>
      <c r="C191" s="16"/>
      <c r="D191" s="84" t="s">
        <v>294</v>
      </c>
      <c r="E191" s="17" t="s">
        <v>378</v>
      </c>
      <c r="F191" s="97" t="s">
        <v>556</v>
      </c>
    </row>
    <row r="192" spans="1:6" ht="25" x14ac:dyDescent="0.25">
      <c r="A192" s="121"/>
      <c r="B192" s="24" t="s">
        <v>352</v>
      </c>
      <c r="C192" s="16"/>
      <c r="D192" s="50" t="s">
        <v>275</v>
      </c>
      <c r="E192" s="17" t="s">
        <v>378</v>
      </c>
      <c r="F192" s="97" t="s">
        <v>555</v>
      </c>
    </row>
    <row r="193" spans="1:6" ht="25" x14ac:dyDescent="0.25">
      <c r="A193" s="121"/>
      <c r="B193" s="24">
        <v>42</v>
      </c>
      <c r="C193" s="16"/>
      <c r="D193" s="55" t="s">
        <v>80</v>
      </c>
      <c r="E193" s="17" t="s">
        <v>378</v>
      </c>
      <c r="F193" s="97" t="s">
        <v>554</v>
      </c>
    </row>
    <row r="194" spans="1:6" ht="15.5" x14ac:dyDescent="0.25">
      <c r="A194" s="121"/>
      <c r="B194" s="24">
        <v>42</v>
      </c>
      <c r="C194" s="16"/>
      <c r="D194" s="50" t="s">
        <v>166</v>
      </c>
      <c r="E194" s="17" t="s">
        <v>378</v>
      </c>
      <c r="F194" s="97" t="s">
        <v>554</v>
      </c>
    </row>
    <row r="195" spans="1:6" ht="97.25" customHeight="1" x14ac:dyDescent="0.25">
      <c r="A195" s="121"/>
      <c r="B195" s="37">
        <v>42</v>
      </c>
      <c r="C195" s="16"/>
      <c r="D195" s="87" t="s">
        <v>295</v>
      </c>
      <c r="E195" s="20" t="s">
        <v>378</v>
      </c>
      <c r="F195" s="97" t="s">
        <v>557</v>
      </c>
    </row>
    <row r="196" spans="1:6" ht="15.5" x14ac:dyDescent="0.25">
      <c r="A196" s="117" t="s">
        <v>18</v>
      </c>
      <c r="D196" s="59"/>
      <c r="E196" s="93"/>
      <c r="F196" s="97"/>
    </row>
    <row r="197" spans="1:6" x14ac:dyDescent="0.25">
      <c r="A197" s="115"/>
      <c r="B197" s="24">
        <v>43</v>
      </c>
      <c r="C197" s="16"/>
      <c r="D197" s="50" t="s">
        <v>138</v>
      </c>
      <c r="E197" s="17" t="s">
        <v>378</v>
      </c>
      <c r="F197" s="97" t="s">
        <v>558</v>
      </c>
    </row>
    <row r="198" spans="1:6" x14ac:dyDescent="0.25">
      <c r="A198" s="118"/>
      <c r="B198" s="28">
        <v>43</v>
      </c>
      <c r="C198" s="27"/>
      <c r="D198" s="55" t="s">
        <v>90</v>
      </c>
      <c r="E198" s="17" t="s">
        <v>378</v>
      </c>
      <c r="F198" s="97" t="s">
        <v>558</v>
      </c>
    </row>
    <row r="199" spans="1:6" x14ac:dyDescent="0.25">
      <c r="A199" s="118"/>
      <c r="B199" s="28">
        <v>43</v>
      </c>
      <c r="C199" s="27"/>
      <c r="D199" s="54" t="s">
        <v>3</v>
      </c>
      <c r="E199" s="17" t="s">
        <v>378</v>
      </c>
      <c r="F199" s="97" t="s">
        <v>559</v>
      </c>
    </row>
    <row r="200" spans="1:6" x14ac:dyDescent="0.25">
      <c r="A200" s="118"/>
      <c r="B200" s="28" t="s">
        <v>353</v>
      </c>
      <c r="C200" s="27"/>
      <c r="D200" s="54" t="s">
        <v>61</v>
      </c>
      <c r="E200" s="17" t="s">
        <v>378</v>
      </c>
      <c r="F200" s="97" t="s">
        <v>560</v>
      </c>
    </row>
    <row r="201" spans="1:6" s="42" customFormat="1" x14ac:dyDescent="0.25">
      <c r="A201" s="124"/>
      <c r="B201" s="40">
        <v>43</v>
      </c>
      <c r="C201" s="41"/>
      <c r="D201" s="60" t="s">
        <v>167</v>
      </c>
      <c r="E201" s="17" t="s">
        <v>378</v>
      </c>
      <c r="F201" s="97" t="s">
        <v>558</v>
      </c>
    </row>
    <row r="202" spans="1:6" s="42" customFormat="1" x14ac:dyDescent="0.25">
      <c r="A202" s="124"/>
      <c r="B202" s="40">
        <v>43</v>
      </c>
      <c r="C202" s="41"/>
      <c r="D202" s="60" t="s">
        <v>71</v>
      </c>
      <c r="E202" s="17" t="s">
        <v>378</v>
      </c>
      <c r="F202" s="97" t="s">
        <v>558</v>
      </c>
    </row>
    <row r="203" spans="1:6" s="42" customFormat="1" x14ac:dyDescent="0.25">
      <c r="A203" s="124"/>
      <c r="B203" s="28">
        <v>43</v>
      </c>
      <c r="C203" s="218"/>
      <c r="D203" s="55" t="s">
        <v>317</v>
      </c>
      <c r="E203" s="17" t="s">
        <v>378</v>
      </c>
      <c r="F203" s="97" t="s">
        <v>558</v>
      </c>
    </row>
    <row r="204" spans="1:6" s="42" customFormat="1" x14ac:dyDescent="0.25">
      <c r="A204" s="124"/>
      <c r="B204" s="40">
        <v>41</v>
      </c>
      <c r="C204" s="41"/>
      <c r="D204" s="55" t="s">
        <v>241</v>
      </c>
      <c r="E204" s="17" t="s">
        <v>378</v>
      </c>
      <c r="F204" s="97" t="s">
        <v>558</v>
      </c>
    </row>
    <row r="205" spans="1:6" s="42" customFormat="1" ht="15.5" x14ac:dyDescent="0.25">
      <c r="A205" s="129" t="s">
        <v>199</v>
      </c>
      <c r="B205" s="141"/>
      <c r="C205" s="150"/>
      <c r="D205" s="151"/>
      <c r="E205" s="93"/>
      <c r="F205" s="152"/>
    </row>
    <row r="206" spans="1:6" s="42" customFormat="1" x14ac:dyDescent="0.25">
      <c r="A206" s="124"/>
      <c r="B206" s="28">
        <v>43</v>
      </c>
      <c r="C206" s="41"/>
      <c r="D206" s="60" t="s">
        <v>62</v>
      </c>
      <c r="E206" s="44" t="s">
        <v>377</v>
      </c>
      <c r="F206" s="134"/>
    </row>
    <row r="207" spans="1:6" s="22" customFormat="1" ht="15.5" x14ac:dyDescent="0.25">
      <c r="A207" s="129" t="s">
        <v>114</v>
      </c>
      <c r="B207" s="130"/>
      <c r="C207" s="131"/>
      <c r="D207" s="132"/>
      <c r="E207" s="93"/>
      <c r="F207" s="101"/>
    </row>
    <row r="208" spans="1:6" s="42" customFormat="1" ht="245.4" customHeight="1" x14ac:dyDescent="0.25">
      <c r="A208" s="125"/>
      <c r="B208" s="24" t="s">
        <v>354</v>
      </c>
      <c r="C208" s="210"/>
      <c r="D208" s="62" t="s">
        <v>370</v>
      </c>
      <c r="E208" s="45" t="s">
        <v>378</v>
      </c>
      <c r="F208" s="97" t="s">
        <v>561</v>
      </c>
    </row>
    <row r="209" spans="1:91" ht="18.5" thickBot="1" x14ac:dyDescent="0.3">
      <c r="A209" s="126" t="s">
        <v>12</v>
      </c>
      <c r="B209" s="80"/>
      <c r="C209" s="81"/>
      <c r="D209" s="82"/>
      <c r="E209" s="83"/>
      <c r="F209" s="113"/>
    </row>
    <row r="210" spans="1:91" s="22" customFormat="1" ht="15.5" x14ac:dyDescent="0.25">
      <c r="A210" s="117" t="s">
        <v>200</v>
      </c>
      <c r="B210" s="30"/>
      <c r="C210" s="19"/>
      <c r="D210" s="61"/>
      <c r="E210" s="25"/>
      <c r="F210" s="101"/>
    </row>
    <row r="211" spans="1:91" ht="25" x14ac:dyDescent="0.25">
      <c r="A211" s="115"/>
      <c r="B211" s="37">
        <v>46</v>
      </c>
      <c r="C211" s="16"/>
      <c r="D211" s="50" t="s">
        <v>168</v>
      </c>
      <c r="E211" s="17" t="s">
        <v>378</v>
      </c>
      <c r="F211" s="100" t="s">
        <v>482</v>
      </c>
    </row>
    <row r="212" spans="1:91" x14ac:dyDescent="0.25">
      <c r="A212" s="115"/>
      <c r="B212" s="37">
        <v>46</v>
      </c>
      <c r="C212" s="16"/>
      <c r="D212" s="50" t="s">
        <v>201</v>
      </c>
      <c r="E212" s="17" t="s">
        <v>378</v>
      </c>
      <c r="F212" s="100" t="s">
        <v>483</v>
      </c>
    </row>
    <row r="213" spans="1:91" x14ac:dyDescent="0.25">
      <c r="A213" s="118"/>
      <c r="B213" s="28">
        <v>46</v>
      </c>
      <c r="C213" s="27"/>
      <c r="D213" s="55" t="s">
        <v>139</v>
      </c>
      <c r="E213" s="17" t="s">
        <v>378</v>
      </c>
      <c r="F213" s="100" t="s">
        <v>484</v>
      </c>
    </row>
    <row r="214" spans="1:91" x14ac:dyDescent="0.25">
      <c r="A214" s="118"/>
      <c r="B214" s="28">
        <v>46</v>
      </c>
      <c r="C214" s="27"/>
      <c r="D214" s="55" t="s">
        <v>4</v>
      </c>
      <c r="E214" s="17" t="s">
        <v>378</v>
      </c>
      <c r="F214" s="98" t="s">
        <v>481</v>
      </c>
    </row>
    <row r="215" spans="1:91" ht="15.5" x14ac:dyDescent="0.25">
      <c r="A215" s="117" t="s">
        <v>202</v>
      </c>
      <c r="B215" s="28"/>
      <c r="C215" s="27"/>
      <c r="D215" s="55"/>
      <c r="E215" s="94"/>
      <c r="F215" s="98"/>
    </row>
    <row r="216" spans="1:91" x14ac:dyDescent="0.25">
      <c r="A216" s="118"/>
      <c r="B216" s="28">
        <v>47</v>
      </c>
      <c r="C216" s="27"/>
      <c r="D216" s="54" t="s">
        <v>5</v>
      </c>
      <c r="E216" s="17" t="s">
        <v>378</v>
      </c>
      <c r="F216" s="98" t="s">
        <v>468</v>
      </c>
    </row>
    <row r="217" spans="1:91" x14ac:dyDescent="0.25">
      <c r="A217" s="118"/>
      <c r="B217" s="28">
        <v>47</v>
      </c>
      <c r="C217" s="27"/>
      <c r="D217" s="54" t="s">
        <v>6</v>
      </c>
      <c r="E217" s="17" t="s">
        <v>377</v>
      </c>
      <c r="F217" s="98" t="s">
        <v>469</v>
      </c>
    </row>
    <row r="218" spans="1:91" x14ac:dyDescent="0.25">
      <c r="A218" s="118"/>
      <c r="B218" s="28">
        <v>47</v>
      </c>
      <c r="C218" s="27"/>
      <c r="D218" s="54" t="s">
        <v>7</v>
      </c>
      <c r="E218" s="17" t="s">
        <v>378</v>
      </c>
      <c r="F218" s="98" t="s">
        <v>470</v>
      </c>
    </row>
    <row r="219" spans="1:91" x14ac:dyDescent="0.25">
      <c r="A219" s="118"/>
      <c r="B219" s="28">
        <v>47</v>
      </c>
      <c r="C219" s="27"/>
      <c r="D219" s="55" t="s">
        <v>72</v>
      </c>
      <c r="E219" s="17" t="s">
        <v>378</v>
      </c>
      <c r="F219" s="98" t="s">
        <v>471</v>
      </c>
    </row>
    <row r="220" spans="1:91" x14ac:dyDescent="0.25">
      <c r="A220" s="118"/>
      <c r="B220" s="28">
        <v>47</v>
      </c>
      <c r="C220" s="27"/>
      <c r="D220" s="55" t="s">
        <v>42</v>
      </c>
      <c r="E220" s="17" t="s">
        <v>378</v>
      </c>
      <c r="F220" s="98" t="s">
        <v>472</v>
      </c>
    </row>
    <row r="221" spans="1:91" x14ac:dyDescent="0.25">
      <c r="A221" s="118"/>
      <c r="B221" s="28">
        <v>47</v>
      </c>
      <c r="C221" s="27"/>
      <c r="D221" s="55" t="s">
        <v>203</v>
      </c>
      <c r="E221" s="17" t="s">
        <v>377</v>
      </c>
      <c r="F221" s="98" t="s">
        <v>473</v>
      </c>
    </row>
    <row r="222" spans="1:91" ht="25" x14ac:dyDescent="0.25">
      <c r="A222" s="118"/>
      <c r="B222" s="28">
        <v>47</v>
      </c>
      <c r="C222" s="27"/>
      <c r="D222" s="55" t="s">
        <v>183</v>
      </c>
      <c r="E222" s="17" t="s">
        <v>377</v>
      </c>
      <c r="F222" s="98" t="s">
        <v>475</v>
      </c>
    </row>
    <row r="223" spans="1:91" s="22" customFormat="1" ht="15.5" x14ac:dyDescent="0.25">
      <c r="A223" s="117" t="s">
        <v>115</v>
      </c>
      <c r="B223" s="30"/>
      <c r="C223" s="19"/>
      <c r="D223" s="61"/>
      <c r="E223" s="93"/>
      <c r="F223" s="98"/>
    </row>
    <row r="224" spans="1:91" s="16" customFormat="1" x14ac:dyDescent="0.25">
      <c r="A224" s="115"/>
      <c r="B224" s="24">
        <v>48</v>
      </c>
      <c r="D224" s="53" t="s">
        <v>20</v>
      </c>
      <c r="E224" s="17" t="s">
        <v>377</v>
      </c>
      <c r="F224" s="98" t="s">
        <v>474</v>
      </c>
      <c r="G224" s="22"/>
      <c r="H224" s="22"/>
      <c r="I224" s="22"/>
      <c r="J224" s="22"/>
      <c r="K224" s="22"/>
      <c r="L224" s="22"/>
      <c r="M224" s="22"/>
      <c r="N224" s="22"/>
      <c r="O224" s="22"/>
      <c r="P224" s="22"/>
      <c r="Q224" s="22"/>
      <c r="R224" s="22"/>
      <c r="S224" s="22"/>
      <c r="T224" s="22"/>
      <c r="U224" s="22"/>
      <c r="V224" s="22"/>
      <c r="W224" s="22"/>
      <c r="X224" s="22"/>
      <c r="Y224" s="22"/>
      <c r="Z224" s="22"/>
      <c r="AA224" s="22"/>
      <c r="AB224" s="22"/>
      <c r="AC224" s="22"/>
      <c r="AD224" s="22"/>
      <c r="AE224" s="22"/>
      <c r="AF224" s="22"/>
      <c r="AG224" s="22"/>
      <c r="AH224" s="22"/>
      <c r="AI224" s="22"/>
      <c r="AJ224" s="22"/>
      <c r="AK224" s="22"/>
      <c r="AL224" s="22"/>
      <c r="AM224" s="22"/>
      <c r="AN224" s="22"/>
      <c r="AO224" s="22"/>
      <c r="AP224" s="22"/>
      <c r="AQ224" s="22"/>
      <c r="AR224" s="22"/>
      <c r="AS224" s="22"/>
      <c r="AT224" s="22"/>
      <c r="AU224" s="22"/>
      <c r="AV224" s="22"/>
      <c r="AW224" s="22"/>
      <c r="AX224" s="22"/>
      <c r="AY224" s="22"/>
      <c r="AZ224" s="22"/>
      <c r="BA224" s="22"/>
      <c r="BB224" s="22"/>
      <c r="BC224" s="22"/>
      <c r="BD224" s="22"/>
      <c r="BE224" s="22"/>
      <c r="BF224" s="22"/>
      <c r="BG224" s="22"/>
      <c r="BH224" s="22"/>
      <c r="BI224" s="22"/>
      <c r="BJ224" s="22"/>
      <c r="BK224" s="22"/>
      <c r="BL224" s="22"/>
      <c r="BM224" s="22"/>
      <c r="BN224" s="22"/>
      <c r="BO224" s="22"/>
      <c r="BP224" s="22"/>
      <c r="BQ224" s="22"/>
      <c r="BR224" s="22"/>
      <c r="BS224" s="22"/>
      <c r="BT224" s="22"/>
      <c r="BU224" s="22"/>
      <c r="BV224" s="22"/>
      <c r="BW224" s="22"/>
      <c r="BX224" s="22"/>
      <c r="BY224" s="22"/>
      <c r="BZ224" s="22"/>
      <c r="CA224" s="22"/>
      <c r="CB224" s="22"/>
      <c r="CC224" s="22"/>
      <c r="CD224" s="22"/>
      <c r="CE224" s="22"/>
      <c r="CF224" s="22"/>
      <c r="CG224" s="22"/>
      <c r="CH224" s="22"/>
      <c r="CI224" s="22"/>
      <c r="CJ224" s="22"/>
      <c r="CK224" s="22"/>
      <c r="CL224" s="22"/>
      <c r="CM224" s="22"/>
    </row>
    <row r="225" spans="1:6" ht="15.5" x14ac:dyDescent="0.25">
      <c r="A225" s="120"/>
      <c r="B225" s="3">
        <v>48</v>
      </c>
      <c r="C225" s="22"/>
      <c r="D225" s="51" t="s">
        <v>169</v>
      </c>
      <c r="E225" s="26" t="s">
        <v>377</v>
      </c>
      <c r="F225" s="98" t="s">
        <v>474</v>
      </c>
    </row>
    <row r="226" spans="1:6" ht="25" x14ac:dyDescent="0.25">
      <c r="A226" s="117"/>
      <c r="B226" s="30">
        <v>48</v>
      </c>
      <c r="C226" s="19"/>
      <c r="D226" s="56" t="s">
        <v>120</v>
      </c>
      <c r="E226" s="26" t="s">
        <v>377</v>
      </c>
      <c r="F226" s="98" t="s">
        <v>474</v>
      </c>
    </row>
    <row r="227" spans="1:6" ht="15.5" x14ac:dyDescent="0.25">
      <c r="A227" s="117"/>
      <c r="B227" s="30">
        <v>48</v>
      </c>
      <c r="C227" s="19"/>
      <c r="D227" s="56" t="s">
        <v>170</v>
      </c>
      <c r="E227" s="26" t="s">
        <v>377</v>
      </c>
      <c r="F227" s="98" t="s">
        <v>474</v>
      </c>
    </row>
    <row r="228" spans="1:6" ht="88" thickBot="1" x14ac:dyDescent="0.3">
      <c r="A228" s="127"/>
      <c r="B228" s="30" t="s">
        <v>355</v>
      </c>
      <c r="C228" s="19"/>
      <c r="D228" s="56" t="s">
        <v>298</v>
      </c>
      <c r="E228" s="26" t="s">
        <v>377</v>
      </c>
      <c r="F228" s="98" t="s">
        <v>474</v>
      </c>
    </row>
    <row r="229" spans="1:6" ht="18.5" thickBot="1" x14ac:dyDescent="0.3">
      <c r="A229" s="114" t="s">
        <v>13</v>
      </c>
      <c r="B229" s="12"/>
      <c r="C229" s="13"/>
      <c r="D229" s="49"/>
      <c r="E229" s="178"/>
      <c r="F229" s="179"/>
    </row>
    <row r="230" spans="1:6" ht="50" x14ac:dyDescent="0.25">
      <c r="A230" s="115"/>
      <c r="B230" s="24">
        <v>49</v>
      </c>
      <c r="C230" s="210"/>
      <c r="D230" s="62" t="s">
        <v>371</v>
      </c>
      <c r="E230" s="17" t="s">
        <v>378</v>
      </c>
      <c r="F230" s="97" t="s">
        <v>477</v>
      </c>
    </row>
    <row r="231" spans="1:6" ht="25" x14ac:dyDescent="0.25">
      <c r="A231" s="118"/>
      <c r="B231" s="24" t="s">
        <v>318</v>
      </c>
      <c r="C231" s="27"/>
      <c r="D231" s="88" t="s">
        <v>140</v>
      </c>
      <c r="E231" s="17" t="s">
        <v>378</v>
      </c>
      <c r="F231" s="98" t="s">
        <v>476</v>
      </c>
    </row>
    <row r="232" spans="1:6" x14ac:dyDescent="0.25">
      <c r="A232" s="116"/>
      <c r="B232" s="3">
        <v>50</v>
      </c>
      <c r="C232" s="19"/>
      <c r="D232" s="89" t="s">
        <v>141</v>
      </c>
      <c r="E232" s="44" t="s">
        <v>377</v>
      </c>
      <c r="F232" s="98" t="s">
        <v>478</v>
      </c>
    </row>
    <row r="233" spans="1:6" ht="15.5" x14ac:dyDescent="0.25">
      <c r="A233" s="117" t="s">
        <v>121</v>
      </c>
      <c r="B233" s="30"/>
      <c r="C233" s="19"/>
      <c r="D233" s="57"/>
      <c r="E233" s="23"/>
      <c r="F233" s="99"/>
    </row>
    <row r="234" spans="1:6" ht="15.5" x14ac:dyDescent="0.25">
      <c r="A234" s="120"/>
      <c r="B234" s="24">
        <v>50</v>
      </c>
      <c r="C234" s="16"/>
      <c r="D234" s="53" t="s">
        <v>91</v>
      </c>
      <c r="E234" s="222" t="s">
        <v>378</v>
      </c>
      <c r="F234" s="97" t="s">
        <v>479</v>
      </c>
    </row>
    <row r="235" spans="1:6" ht="16" thickBot="1" x14ac:dyDescent="0.3">
      <c r="A235" s="123"/>
      <c r="B235" s="24">
        <v>50</v>
      </c>
      <c r="C235" s="16"/>
      <c r="D235" s="52" t="s">
        <v>204</v>
      </c>
      <c r="E235" s="223" t="s">
        <v>377</v>
      </c>
      <c r="F235" s="99" t="s">
        <v>480</v>
      </c>
    </row>
    <row r="236" spans="1:6" ht="18.5" thickBot="1" x14ac:dyDescent="0.3">
      <c r="A236" s="114" t="s">
        <v>14</v>
      </c>
      <c r="B236" s="12"/>
      <c r="C236" s="13"/>
      <c r="D236" s="49"/>
      <c r="E236" s="21"/>
      <c r="F236" s="102"/>
    </row>
    <row r="237" spans="1:6" ht="15.5" x14ac:dyDescent="0.25">
      <c r="A237" s="120" t="s">
        <v>43</v>
      </c>
      <c r="C237" s="22"/>
      <c r="D237" s="51"/>
      <c r="E237" s="93"/>
      <c r="F237" s="99"/>
    </row>
    <row r="238" spans="1:6" ht="50" x14ac:dyDescent="0.25">
      <c r="A238" s="115"/>
      <c r="B238" s="24">
        <v>51</v>
      </c>
      <c r="C238" s="16"/>
      <c r="D238" s="62" t="s">
        <v>205</v>
      </c>
      <c r="E238" s="17" t="s">
        <v>378</v>
      </c>
      <c r="F238" s="97" t="s">
        <v>485</v>
      </c>
    </row>
    <row r="239" spans="1:6" ht="25" x14ac:dyDescent="0.25">
      <c r="A239" s="115"/>
      <c r="B239" s="24">
        <v>51</v>
      </c>
      <c r="C239" s="197"/>
      <c r="D239" s="62" t="s">
        <v>276</v>
      </c>
      <c r="E239" s="17" t="s">
        <v>377</v>
      </c>
      <c r="F239" s="97" t="s">
        <v>486</v>
      </c>
    </row>
    <row r="240" spans="1:6" x14ac:dyDescent="0.25">
      <c r="A240" s="118"/>
      <c r="B240" s="24">
        <v>52</v>
      </c>
      <c r="C240" s="27"/>
      <c r="D240" s="54" t="s">
        <v>95</v>
      </c>
      <c r="E240" s="17" t="s">
        <v>378</v>
      </c>
      <c r="F240" s="98" t="s">
        <v>487</v>
      </c>
    </row>
    <row r="241" spans="1:6" x14ac:dyDescent="0.25">
      <c r="A241" s="118"/>
      <c r="B241" s="24">
        <v>52</v>
      </c>
      <c r="C241" s="27"/>
      <c r="D241" s="55" t="s">
        <v>92</v>
      </c>
      <c r="E241" s="17" t="s">
        <v>378</v>
      </c>
      <c r="F241" s="98" t="s">
        <v>488</v>
      </c>
    </row>
    <row r="242" spans="1:6" ht="100" x14ac:dyDescent="0.25">
      <c r="A242" s="116"/>
      <c r="B242" s="30" t="s">
        <v>356</v>
      </c>
      <c r="C242" s="19"/>
      <c r="D242" s="89" t="s">
        <v>319</v>
      </c>
      <c r="E242" s="20" t="s">
        <v>378</v>
      </c>
      <c r="F242" s="100" t="s">
        <v>489</v>
      </c>
    </row>
    <row r="243" spans="1:6" ht="25" x14ac:dyDescent="0.25">
      <c r="A243" s="118"/>
      <c r="B243" s="28">
        <v>53</v>
      </c>
      <c r="C243" s="27"/>
      <c r="D243" s="55" t="s">
        <v>280</v>
      </c>
      <c r="E243" s="44" t="s">
        <v>378</v>
      </c>
      <c r="F243" s="100" t="s">
        <v>493</v>
      </c>
    </row>
    <row r="244" spans="1:6" ht="25" x14ac:dyDescent="0.25">
      <c r="A244" s="118"/>
      <c r="B244" s="28">
        <v>53</v>
      </c>
      <c r="C244" s="27"/>
      <c r="D244" s="55" t="s">
        <v>206</v>
      </c>
      <c r="E244" s="17" t="s">
        <v>377</v>
      </c>
      <c r="F244" s="100" t="s">
        <v>490</v>
      </c>
    </row>
    <row r="245" spans="1:6" ht="25" x14ac:dyDescent="0.25">
      <c r="A245" s="118"/>
      <c r="B245" s="28">
        <v>53</v>
      </c>
      <c r="C245" s="27"/>
      <c r="D245" s="55" t="s">
        <v>281</v>
      </c>
      <c r="E245" s="17" t="s">
        <v>378</v>
      </c>
      <c r="F245" s="100" t="s">
        <v>491</v>
      </c>
    </row>
    <row r="246" spans="1:6" x14ac:dyDescent="0.25">
      <c r="A246" s="116"/>
      <c r="B246" s="30">
        <v>54</v>
      </c>
      <c r="C246" s="19"/>
      <c r="D246" s="56" t="s">
        <v>282</v>
      </c>
      <c r="E246" s="17" t="s">
        <v>377</v>
      </c>
      <c r="F246" s="98" t="s">
        <v>492</v>
      </c>
    </row>
    <row r="247" spans="1:6" ht="15.5" x14ac:dyDescent="0.25">
      <c r="A247" s="117" t="s">
        <v>208</v>
      </c>
      <c r="B247" s="86"/>
      <c r="C247" s="19"/>
      <c r="D247" s="58"/>
      <c r="E247" s="157"/>
      <c r="F247" s="99"/>
    </row>
    <row r="248" spans="1:6" ht="37.5" x14ac:dyDescent="0.25">
      <c r="A248" s="115"/>
      <c r="B248" s="24">
        <v>54</v>
      </c>
      <c r="C248" s="16"/>
      <c r="D248" s="87" t="s">
        <v>209</v>
      </c>
      <c r="E248" s="44" t="s">
        <v>378</v>
      </c>
      <c r="F248" s="97" t="s">
        <v>494</v>
      </c>
    </row>
    <row r="249" spans="1:6" ht="15.5" x14ac:dyDescent="0.25">
      <c r="A249" s="117" t="s">
        <v>207</v>
      </c>
      <c r="B249" s="3"/>
      <c r="C249" s="22"/>
      <c r="D249" s="51"/>
      <c r="E249" s="94"/>
      <c r="F249" s="99"/>
    </row>
    <row r="250" spans="1:6" ht="37.5" x14ac:dyDescent="0.25">
      <c r="A250" s="121"/>
      <c r="B250" s="24">
        <v>55</v>
      </c>
      <c r="C250" s="16"/>
      <c r="D250" s="52" t="s">
        <v>210</v>
      </c>
      <c r="E250" s="153" t="s">
        <v>378</v>
      </c>
      <c r="F250" s="97" t="s">
        <v>494</v>
      </c>
    </row>
    <row r="251" spans="1:6" ht="16" thickBot="1" x14ac:dyDescent="0.3">
      <c r="A251" s="120"/>
      <c r="B251" s="3">
        <v>55</v>
      </c>
      <c r="C251" s="22"/>
      <c r="D251" s="156" t="s">
        <v>180</v>
      </c>
      <c r="E251" s="180" t="s">
        <v>377</v>
      </c>
      <c r="F251" s="99" t="s">
        <v>495</v>
      </c>
    </row>
    <row r="252" spans="1:6" ht="18.5" thickBot="1" x14ac:dyDescent="0.3">
      <c r="A252" s="114" t="s">
        <v>15</v>
      </c>
      <c r="B252" s="12"/>
      <c r="C252" s="13"/>
      <c r="D252" s="155"/>
      <c r="E252" s="21"/>
      <c r="F252" s="102"/>
    </row>
    <row r="253" spans="1:6" x14ac:dyDescent="0.25">
      <c r="A253" s="166"/>
      <c r="B253" s="219">
        <v>56</v>
      </c>
      <c r="C253" s="160"/>
      <c r="D253" s="161" t="s">
        <v>73</v>
      </c>
      <c r="E253" s="45" t="s">
        <v>378</v>
      </c>
      <c r="F253" s="136" t="s">
        <v>496</v>
      </c>
    </row>
    <row r="254" spans="1:6" ht="15.5" x14ac:dyDescent="0.25">
      <c r="A254" s="120" t="s">
        <v>211</v>
      </c>
      <c r="B254" s="162"/>
      <c r="C254" s="163"/>
      <c r="D254" s="164"/>
      <c r="E254" s="94"/>
      <c r="F254" s="158"/>
    </row>
    <row r="255" spans="1:6" ht="62.5" x14ac:dyDescent="0.25">
      <c r="A255" s="119"/>
      <c r="B255" s="3">
        <v>56</v>
      </c>
      <c r="C255" s="22"/>
      <c r="D255" s="51" t="s">
        <v>212</v>
      </c>
      <c r="E255" s="45" t="s">
        <v>378</v>
      </c>
      <c r="F255" s="97" t="s">
        <v>497</v>
      </c>
    </row>
    <row r="256" spans="1:6" ht="15.5" x14ac:dyDescent="0.25">
      <c r="A256" s="117" t="s">
        <v>213</v>
      </c>
      <c r="B256" s="30"/>
      <c r="C256" s="19"/>
      <c r="D256" s="146"/>
      <c r="E256" s="94"/>
      <c r="F256" s="97"/>
    </row>
    <row r="257" spans="1:6" ht="25" x14ac:dyDescent="0.25">
      <c r="A257" s="115"/>
      <c r="B257" s="24">
        <v>57</v>
      </c>
      <c r="C257" s="16"/>
      <c r="D257" s="50" t="s">
        <v>214</v>
      </c>
      <c r="E257" s="45" t="s">
        <v>378</v>
      </c>
      <c r="F257" s="98" t="s">
        <v>498</v>
      </c>
    </row>
    <row r="258" spans="1:6" x14ac:dyDescent="0.25">
      <c r="A258" s="118"/>
      <c r="B258" s="28">
        <v>57</v>
      </c>
      <c r="C258" s="27"/>
      <c r="D258" s="139" t="s">
        <v>215</v>
      </c>
      <c r="E258" s="46" t="s">
        <v>378</v>
      </c>
      <c r="F258" s="101" t="s">
        <v>499</v>
      </c>
    </row>
    <row r="259" spans="1:6" x14ac:dyDescent="0.25">
      <c r="A259" s="119"/>
      <c r="B259" s="3">
        <v>57</v>
      </c>
      <c r="C259" s="22"/>
      <c r="D259" s="51" t="s">
        <v>372</v>
      </c>
      <c r="E259" s="135" t="s">
        <v>377</v>
      </c>
      <c r="F259" s="101"/>
    </row>
    <row r="260" spans="1:6" ht="15.5" x14ac:dyDescent="0.25">
      <c r="A260" s="117" t="s">
        <v>218</v>
      </c>
      <c r="B260" s="86"/>
      <c r="C260" s="19"/>
      <c r="D260" s="58"/>
      <c r="E260" s="94"/>
      <c r="F260" s="101"/>
    </row>
    <row r="261" spans="1:6" x14ac:dyDescent="0.25">
      <c r="A261" s="115"/>
      <c r="B261" s="24">
        <v>58</v>
      </c>
      <c r="C261" s="16"/>
      <c r="D261" s="50" t="s">
        <v>96</v>
      </c>
      <c r="E261" s="45" t="s">
        <v>378</v>
      </c>
      <c r="F261" s="96" t="s">
        <v>500</v>
      </c>
    </row>
    <row r="262" spans="1:6" x14ac:dyDescent="0.25">
      <c r="A262" s="116"/>
      <c r="B262" s="30">
        <v>58</v>
      </c>
      <c r="C262" s="19"/>
      <c r="D262" s="61" t="s">
        <v>44</v>
      </c>
      <c r="E262" s="45" t="s">
        <v>378</v>
      </c>
      <c r="F262" s="98" t="s">
        <v>501</v>
      </c>
    </row>
    <row r="263" spans="1:6" ht="15.5" x14ac:dyDescent="0.25">
      <c r="A263" s="117" t="s">
        <v>216</v>
      </c>
      <c r="B263" s="30"/>
      <c r="C263" s="19"/>
      <c r="D263" s="58"/>
      <c r="E263" s="94"/>
      <c r="F263" s="98"/>
    </row>
    <row r="264" spans="1:6" x14ac:dyDescent="0.25">
      <c r="A264" s="119"/>
      <c r="B264" s="3">
        <v>58</v>
      </c>
      <c r="C264" s="22"/>
      <c r="D264" s="51" t="s">
        <v>248</v>
      </c>
      <c r="E264" s="45" t="s">
        <v>377</v>
      </c>
      <c r="F264" s="100" t="s">
        <v>502</v>
      </c>
    </row>
    <row r="265" spans="1:6" ht="15.5" x14ac:dyDescent="0.25">
      <c r="A265" s="117" t="s">
        <v>217</v>
      </c>
      <c r="B265" s="30"/>
      <c r="C265" s="19"/>
      <c r="D265" s="57"/>
      <c r="E265" s="94"/>
      <c r="F265" s="100"/>
    </row>
    <row r="266" spans="1:6" x14ac:dyDescent="0.25">
      <c r="A266" s="115"/>
      <c r="B266" s="24" t="s">
        <v>357</v>
      </c>
      <c r="C266" s="16"/>
      <c r="D266" s="50" t="s">
        <v>249</v>
      </c>
      <c r="E266" s="45" t="s">
        <v>378</v>
      </c>
      <c r="F266" s="100" t="s">
        <v>503</v>
      </c>
    </row>
    <row r="267" spans="1:6" ht="15.5" x14ac:dyDescent="0.25">
      <c r="A267" s="117" t="s">
        <v>219</v>
      </c>
      <c r="B267" s="30"/>
      <c r="C267" s="19"/>
      <c r="D267" s="57"/>
      <c r="E267" s="94"/>
      <c r="F267" s="100"/>
    </row>
    <row r="268" spans="1:6" x14ac:dyDescent="0.25">
      <c r="A268" s="115"/>
      <c r="B268" s="24">
        <v>59</v>
      </c>
      <c r="C268" s="16"/>
      <c r="D268" s="50" t="s">
        <v>63</v>
      </c>
      <c r="E268" s="45" t="s">
        <v>377</v>
      </c>
      <c r="F268" s="100" t="s">
        <v>504</v>
      </c>
    </row>
    <row r="269" spans="1:6" ht="25" x14ac:dyDescent="0.25">
      <c r="A269" s="115"/>
      <c r="B269" s="24">
        <v>59</v>
      </c>
      <c r="C269" s="16"/>
      <c r="D269" s="50" t="s">
        <v>220</v>
      </c>
      <c r="E269" s="45" t="s">
        <v>377</v>
      </c>
      <c r="F269" s="100" t="s">
        <v>504</v>
      </c>
    </row>
    <row r="270" spans="1:6" ht="37.5" x14ac:dyDescent="0.25">
      <c r="A270" s="116"/>
      <c r="B270" s="30">
        <v>59</v>
      </c>
      <c r="C270" s="19"/>
      <c r="D270" s="56" t="s">
        <v>277</v>
      </c>
      <c r="E270" s="45" t="s">
        <v>377</v>
      </c>
      <c r="F270" s="98" t="s">
        <v>505</v>
      </c>
    </row>
    <row r="271" spans="1:6" x14ac:dyDescent="0.25">
      <c r="A271" s="116"/>
      <c r="B271" s="30">
        <v>59</v>
      </c>
      <c r="C271" s="19"/>
      <c r="D271" s="139" t="s">
        <v>142</v>
      </c>
      <c r="E271" s="159" t="s">
        <v>378</v>
      </c>
      <c r="F271" s="98"/>
    </row>
    <row r="272" spans="1:6" ht="15.5" x14ac:dyDescent="0.25">
      <c r="A272" s="117" t="s">
        <v>221</v>
      </c>
      <c r="B272" s="30"/>
      <c r="C272" s="19"/>
      <c r="D272" s="57"/>
      <c r="E272" s="94"/>
      <c r="F272" s="98"/>
    </row>
    <row r="273" spans="1:6" ht="15.5" x14ac:dyDescent="0.25">
      <c r="A273" s="121"/>
      <c r="B273" s="24">
        <v>60</v>
      </c>
      <c r="C273" s="16"/>
      <c r="D273" s="52" t="s">
        <v>117</v>
      </c>
      <c r="E273" s="159" t="s">
        <v>378</v>
      </c>
      <c r="F273" s="98" t="s">
        <v>506</v>
      </c>
    </row>
    <row r="274" spans="1:6" ht="15.5" x14ac:dyDescent="0.25">
      <c r="A274" s="123"/>
      <c r="B274" s="28">
        <v>60</v>
      </c>
      <c r="C274" s="27"/>
      <c r="D274" s="139" t="s">
        <v>93</v>
      </c>
      <c r="E274" s="159" t="s">
        <v>378</v>
      </c>
      <c r="F274" s="98" t="s">
        <v>507</v>
      </c>
    </row>
    <row r="275" spans="1:6" ht="15.5" x14ac:dyDescent="0.25">
      <c r="A275" s="123"/>
      <c r="B275" s="28">
        <v>60</v>
      </c>
      <c r="C275" s="27"/>
      <c r="D275" s="139" t="s">
        <v>74</v>
      </c>
      <c r="E275" s="159" t="s">
        <v>378</v>
      </c>
      <c r="F275" s="98" t="s">
        <v>508</v>
      </c>
    </row>
    <row r="276" spans="1:6" ht="15.5" x14ac:dyDescent="0.25">
      <c r="A276" s="123"/>
      <c r="B276" s="28">
        <v>60</v>
      </c>
      <c r="C276" s="27"/>
      <c r="D276" s="167" t="s">
        <v>64</v>
      </c>
      <c r="E276" s="159" t="s">
        <v>378</v>
      </c>
      <c r="F276" s="98" t="s">
        <v>509</v>
      </c>
    </row>
    <row r="277" spans="1:6" ht="15.5" x14ac:dyDescent="0.25">
      <c r="A277" s="123"/>
      <c r="B277" s="28">
        <v>60</v>
      </c>
      <c r="C277" s="27"/>
      <c r="D277" s="165" t="s">
        <v>0</v>
      </c>
      <c r="E277" s="159" t="s">
        <v>378</v>
      </c>
      <c r="F277" s="98" t="s">
        <v>509</v>
      </c>
    </row>
    <row r="278" spans="1:6" ht="15.5" x14ac:dyDescent="0.25">
      <c r="A278" s="117" t="s">
        <v>143</v>
      </c>
      <c r="B278" s="86"/>
      <c r="C278" s="19"/>
      <c r="D278" s="58"/>
      <c r="E278" s="93"/>
      <c r="F278" s="101"/>
    </row>
    <row r="279" spans="1:6" x14ac:dyDescent="0.25">
      <c r="A279" s="115"/>
      <c r="B279" s="24">
        <v>60</v>
      </c>
      <c r="C279" s="16"/>
      <c r="D279" s="53" t="s">
        <v>65</v>
      </c>
      <c r="E279" s="45" t="s">
        <v>378</v>
      </c>
      <c r="F279" s="97" t="s">
        <v>510</v>
      </c>
    </row>
    <row r="280" spans="1:6" x14ac:dyDescent="0.25">
      <c r="A280" s="118"/>
      <c r="B280" s="24">
        <v>60</v>
      </c>
      <c r="C280" s="27"/>
      <c r="D280" s="54" t="s">
        <v>116</v>
      </c>
      <c r="E280" s="45" t="s">
        <v>378</v>
      </c>
      <c r="F280" s="98" t="str">
        <f>F279</f>
        <v>Exhibit 8 tab 10 schedule 2</v>
      </c>
    </row>
    <row r="281" spans="1:6" x14ac:dyDescent="0.25">
      <c r="A281" s="118"/>
      <c r="B281" s="24">
        <v>60</v>
      </c>
      <c r="C281" s="27"/>
      <c r="D281" s="54" t="s">
        <v>1</v>
      </c>
      <c r="E281" s="45" t="s">
        <v>377</v>
      </c>
      <c r="F281" s="98" t="s">
        <v>511</v>
      </c>
    </row>
    <row r="282" spans="1:6" x14ac:dyDescent="0.25">
      <c r="A282" s="118"/>
      <c r="B282" s="24">
        <v>60</v>
      </c>
      <c r="C282" s="27"/>
      <c r="D282" s="54" t="s">
        <v>19</v>
      </c>
      <c r="E282" s="45" t="s">
        <v>378</v>
      </c>
      <c r="F282" s="98" t="s">
        <v>512</v>
      </c>
    </row>
    <row r="283" spans="1:6" x14ac:dyDescent="0.25">
      <c r="A283" s="118"/>
      <c r="B283" s="24">
        <v>60</v>
      </c>
      <c r="C283" s="27"/>
      <c r="D283" s="55" t="s">
        <v>250</v>
      </c>
      <c r="E283" s="45" t="s">
        <v>377</v>
      </c>
      <c r="F283" s="98"/>
    </row>
    <row r="284" spans="1:6" x14ac:dyDescent="0.25">
      <c r="A284" s="116"/>
      <c r="B284" s="30">
        <v>60</v>
      </c>
      <c r="C284" s="19"/>
      <c r="D284" s="61" t="s">
        <v>21</v>
      </c>
      <c r="E284" s="45" t="s">
        <v>377</v>
      </c>
      <c r="F284" s="98"/>
    </row>
    <row r="285" spans="1:6" ht="15.5" x14ac:dyDescent="0.25">
      <c r="A285" s="117" t="s">
        <v>222</v>
      </c>
      <c r="B285" s="30"/>
      <c r="C285" s="19"/>
      <c r="D285" s="58"/>
      <c r="E285" s="93"/>
      <c r="F285" s="101"/>
    </row>
    <row r="286" spans="1:6" ht="25" x14ac:dyDescent="0.25">
      <c r="A286" s="118"/>
      <c r="B286" s="28" t="s">
        <v>320</v>
      </c>
      <c r="C286" s="27"/>
      <c r="D286" s="55" t="s">
        <v>299</v>
      </c>
      <c r="E286" s="45" t="s">
        <v>378</v>
      </c>
      <c r="F286" s="100" t="s">
        <v>513</v>
      </c>
    </row>
    <row r="287" spans="1:6" x14ac:dyDescent="0.25">
      <c r="A287" s="116"/>
      <c r="B287" s="30">
        <v>61</v>
      </c>
      <c r="C287" s="19"/>
      <c r="D287" s="56" t="s">
        <v>66</v>
      </c>
      <c r="E287" s="45" t="s">
        <v>377</v>
      </c>
      <c r="F287" s="100"/>
    </row>
    <row r="288" spans="1:6" ht="15.5" x14ac:dyDescent="0.25">
      <c r="A288" s="117" t="s">
        <v>223</v>
      </c>
      <c r="B288" s="30"/>
      <c r="C288" s="19"/>
      <c r="D288" s="57"/>
      <c r="E288" s="94"/>
      <c r="F288" s="100"/>
    </row>
    <row r="289" spans="1:6" ht="25" x14ac:dyDescent="0.25">
      <c r="A289" s="115"/>
      <c r="B289" s="24">
        <v>61</v>
      </c>
      <c r="C289" s="16"/>
      <c r="D289" s="50" t="s">
        <v>358</v>
      </c>
      <c r="E289" s="45" t="s">
        <v>378</v>
      </c>
      <c r="F289" s="100" t="s">
        <v>514</v>
      </c>
    </row>
    <row r="290" spans="1:6" x14ac:dyDescent="0.25">
      <c r="A290" s="116"/>
      <c r="B290" s="30">
        <v>61</v>
      </c>
      <c r="C290" s="19"/>
      <c r="D290" s="56" t="s">
        <v>240</v>
      </c>
      <c r="E290" s="45" t="s">
        <v>378</v>
      </c>
      <c r="F290" s="98" t="s">
        <v>515</v>
      </c>
    </row>
    <row r="291" spans="1:6" ht="15.5" x14ac:dyDescent="0.25">
      <c r="A291" s="117" t="s">
        <v>224</v>
      </c>
      <c r="B291" s="30"/>
      <c r="C291" s="19"/>
      <c r="D291" s="146"/>
      <c r="E291" s="94"/>
      <c r="F291" s="98"/>
    </row>
    <row r="292" spans="1:6" ht="47.4" customHeight="1" x14ac:dyDescent="0.25">
      <c r="A292" s="120"/>
      <c r="B292" s="24">
        <v>61</v>
      </c>
      <c r="C292" s="220"/>
      <c r="D292" s="50" t="s">
        <v>373</v>
      </c>
      <c r="E292" s="45" t="s">
        <v>378</v>
      </c>
      <c r="F292" s="98" t="s">
        <v>381</v>
      </c>
    </row>
    <row r="293" spans="1:6" ht="25" x14ac:dyDescent="0.25">
      <c r="A293" s="123"/>
      <c r="B293" s="24">
        <v>61</v>
      </c>
      <c r="C293" s="27"/>
      <c r="D293" s="52" t="s">
        <v>283</v>
      </c>
      <c r="E293" s="45" t="s">
        <v>378</v>
      </c>
      <c r="F293" s="98" t="s">
        <v>516</v>
      </c>
    </row>
    <row r="294" spans="1:6" ht="15.5" x14ac:dyDescent="0.25">
      <c r="A294" s="121"/>
      <c r="B294" s="24" t="s">
        <v>321</v>
      </c>
      <c r="C294" s="16"/>
      <c r="D294" s="142" t="s">
        <v>284</v>
      </c>
      <c r="E294" s="45" t="s">
        <v>378</v>
      </c>
      <c r="F294" s="98" t="s">
        <v>517</v>
      </c>
    </row>
    <row r="295" spans="1:6" ht="37.5" x14ac:dyDescent="0.25">
      <c r="A295" s="121"/>
      <c r="B295" s="24">
        <v>62</v>
      </c>
      <c r="C295" s="27"/>
      <c r="D295" s="203" t="s">
        <v>285</v>
      </c>
      <c r="E295" s="45" t="s">
        <v>378</v>
      </c>
      <c r="F295" s="98" t="s">
        <v>516</v>
      </c>
    </row>
    <row r="296" spans="1:6" ht="25" x14ac:dyDescent="0.25">
      <c r="A296" s="115"/>
      <c r="B296" s="24">
        <v>62</v>
      </c>
      <c r="D296" s="199" t="s">
        <v>286</v>
      </c>
      <c r="E296" s="45" t="s">
        <v>377</v>
      </c>
      <c r="F296" s="98" t="s">
        <v>521</v>
      </c>
    </row>
    <row r="297" spans="1:6" ht="15.5" x14ac:dyDescent="0.25">
      <c r="A297" s="117" t="s">
        <v>171</v>
      </c>
      <c r="B297" s="30"/>
      <c r="C297" s="19"/>
      <c r="D297" s="58"/>
      <c r="E297" s="93"/>
      <c r="F297" s="101"/>
    </row>
    <row r="298" spans="1:6" ht="37.5" x14ac:dyDescent="0.25">
      <c r="A298" s="115"/>
      <c r="B298" s="24">
        <v>62</v>
      </c>
      <c r="C298" s="16"/>
      <c r="D298" s="50" t="s">
        <v>251</v>
      </c>
      <c r="E298" s="45" t="s">
        <v>377</v>
      </c>
      <c r="F298" s="97" t="s">
        <v>520</v>
      </c>
    </row>
    <row r="299" spans="1:6" ht="51" customHeight="1" x14ac:dyDescent="0.25">
      <c r="A299" s="115"/>
      <c r="B299" s="24">
        <v>63</v>
      </c>
      <c r="C299" s="16"/>
      <c r="D299" s="50" t="s">
        <v>225</v>
      </c>
      <c r="E299" s="45" t="s">
        <v>378</v>
      </c>
      <c r="F299" s="97" t="s">
        <v>516</v>
      </c>
    </row>
    <row r="300" spans="1:6" ht="37.5" x14ac:dyDescent="0.25">
      <c r="A300" s="118"/>
      <c r="B300" s="28">
        <v>63</v>
      </c>
      <c r="C300" s="27"/>
      <c r="D300" s="55" t="s">
        <v>252</v>
      </c>
      <c r="E300" s="45" t="s">
        <v>377</v>
      </c>
      <c r="F300" s="98" t="s">
        <v>518</v>
      </c>
    </row>
    <row r="301" spans="1:6" ht="13.5" thickBot="1" x14ac:dyDescent="0.3">
      <c r="A301" s="116"/>
      <c r="B301" s="30">
        <v>64</v>
      </c>
      <c r="C301" s="19"/>
      <c r="D301" s="61" t="s">
        <v>22</v>
      </c>
      <c r="E301" s="46" t="s">
        <v>377</v>
      </c>
      <c r="F301" s="98" t="s">
        <v>519</v>
      </c>
    </row>
    <row r="302" spans="1:6" ht="18.5" thickBot="1" x14ac:dyDescent="0.3">
      <c r="A302" s="114" t="s">
        <v>16</v>
      </c>
      <c r="B302" s="12"/>
      <c r="C302" s="13"/>
      <c r="D302" s="49"/>
      <c r="E302" s="21"/>
      <c r="F302" s="102"/>
    </row>
    <row r="303" spans="1:6" s="42" customFormat="1" ht="25" x14ac:dyDescent="0.25">
      <c r="A303" s="125"/>
      <c r="B303" s="24">
        <v>64</v>
      </c>
      <c r="C303" s="47"/>
      <c r="D303" s="63" t="s">
        <v>67</v>
      </c>
      <c r="E303" s="45" t="s">
        <v>378</v>
      </c>
      <c r="F303" s="112" t="s">
        <v>522</v>
      </c>
    </row>
    <row r="304" spans="1:6" s="42" customFormat="1" x14ac:dyDescent="0.25">
      <c r="A304" s="124"/>
      <c r="B304" s="28">
        <v>64</v>
      </c>
      <c r="C304" s="41"/>
      <c r="D304" s="60" t="s">
        <v>172</v>
      </c>
      <c r="E304" s="45" t="s">
        <v>378</v>
      </c>
      <c r="F304" s="111" t="s">
        <v>523</v>
      </c>
    </row>
    <row r="305" spans="1:6" s="42" customFormat="1" x14ac:dyDescent="0.25">
      <c r="A305" s="124"/>
      <c r="B305" s="28">
        <v>64</v>
      </c>
      <c r="C305" s="41"/>
      <c r="D305" s="206" t="s">
        <v>296</v>
      </c>
      <c r="E305" s="45" t="s">
        <v>378</v>
      </c>
      <c r="F305" s="111" t="s">
        <v>522</v>
      </c>
    </row>
    <row r="306" spans="1:6" s="42" customFormat="1" x14ac:dyDescent="0.25">
      <c r="A306" s="124"/>
      <c r="B306" s="28">
        <v>64</v>
      </c>
      <c r="C306" s="41"/>
      <c r="D306" s="60" t="s">
        <v>82</v>
      </c>
      <c r="E306" s="45" t="s">
        <v>378</v>
      </c>
      <c r="F306" s="111" t="s">
        <v>524</v>
      </c>
    </row>
    <row r="307" spans="1:6" s="42" customFormat="1" x14ac:dyDescent="0.25">
      <c r="A307" s="124"/>
      <c r="B307" s="28">
        <v>64</v>
      </c>
      <c r="C307" s="41"/>
      <c r="D307" s="60" t="s">
        <v>68</v>
      </c>
      <c r="E307" s="45" t="s">
        <v>378</v>
      </c>
      <c r="F307" s="111" t="s">
        <v>522</v>
      </c>
    </row>
    <row r="308" spans="1:6" s="42" customFormat="1" x14ac:dyDescent="0.25">
      <c r="A308" s="124"/>
      <c r="B308" s="28">
        <v>64</v>
      </c>
      <c r="C308" s="41"/>
      <c r="D308" s="60" t="s">
        <v>81</v>
      </c>
      <c r="E308" s="45" t="s">
        <v>378</v>
      </c>
      <c r="F308" s="111" t="s">
        <v>522</v>
      </c>
    </row>
    <row r="309" spans="1:6" s="42" customFormat="1" ht="25" x14ac:dyDescent="0.25">
      <c r="A309" s="124"/>
      <c r="B309" s="28">
        <v>65</v>
      </c>
      <c r="C309" s="41"/>
      <c r="D309" s="84" t="s">
        <v>173</v>
      </c>
      <c r="E309" s="45" t="s">
        <v>378</v>
      </c>
      <c r="F309" s="111" t="s">
        <v>524</v>
      </c>
    </row>
    <row r="310" spans="1:6" s="42" customFormat="1" ht="25" x14ac:dyDescent="0.25">
      <c r="A310" s="124"/>
      <c r="B310" s="28">
        <v>65</v>
      </c>
      <c r="C310" s="41"/>
      <c r="D310" s="84" t="s">
        <v>129</v>
      </c>
      <c r="E310" s="45" t="s">
        <v>378</v>
      </c>
      <c r="F310" s="111" t="s">
        <v>524</v>
      </c>
    </row>
    <row r="311" spans="1:6" s="42" customFormat="1" x14ac:dyDescent="0.25">
      <c r="A311" s="133"/>
      <c r="B311" s="30">
        <v>65</v>
      </c>
      <c r="C311" s="43"/>
      <c r="D311" s="154" t="s">
        <v>83</v>
      </c>
      <c r="E311" s="135" t="s">
        <v>378</v>
      </c>
      <c r="F311" s="111" t="s">
        <v>525</v>
      </c>
    </row>
    <row r="312" spans="1:6" s="42" customFormat="1" ht="15.5" x14ac:dyDescent="0.25">
      <c r="A312" s="117" t="s">
        <v>226</v>
      </c>
      <c r="B312" s="18"/>
      <c r="C312" s="43"/>
      <c r="D312" s="168"/>
      <c r="E312" s="94"/>
      <c r="F312" s="112"/>
    </row>
    <row r="313" spans="1:6" s="42" customFormat="1" ht="137.5" x14ac:dyDescent="0.25">
      <c r="A313" s="120"/>
      <c r="B313" s="3" t="s">
        <v>228</v>
      </c>
      <c r="C313" s="220"/>
      <c r="D313" s="143" t="s">
        <v>359</v>
      </c>
      <c r="E313" s="45" t="s">
        <v>378</v>
      </c>
      <c r="F313" s="112" t="s">
        <v>526</v>
      </c>
    </row>
    <row r="314" spans="1:6" s="42" customFormat="1" ht="15.5" x14ac:dyDescent="0.25">
      <c r="A314" s="117" t="s">
        <v>227</v>
      </c>
      <c r="B314" s="18"/>
      <c r="C314" s="43"/>
      <c r="D314" s="169"/>
      <c r="E314" s="94"/>
      <c r="F314" s="111"/>
    </row>
    <row r="315" spans="1:6" s="42" customFormat="1" ht="112.5" x14ac:dyDescent="0.25">
      <c r="A315" s="120"/>
      <c r="B315" s="3" t="s">
        <v>360</v>
      </c>
      <c r="C315" s="150"/>
      <c r="D315" s="143" t="s">
        <v>374</v>
      </c>
      <c r="E315" s="45" t="s">
        <v>378</v>
      </c>
      <c r="F315" s="111" t="s">
        <v>524</v>
      </c>
    </row>
    <row r="316" spans="1:6" s="42" customFormat="1" ht="15.5" x14ac:dyDescent="0.25">
      <c r="A316" s="117" t="s">
        <v>229</v>
      </c>
      <c r="B316" s="18"/>
      <c r="C316" s="43"/>
      <c r="D316" s="169"/>
      <c r="E316" s="94"/>
      <c r="F316" s="111"/>
    </row>
    <row r="317" spans="1:6" s="42" customFormat="1" ht="112.5" x14ac:dyDescent="0.25">
      <c r="A317" s="121"/>
      <c r="B317" s="24" t="s">
        <v>361</v>
      </c>
      <c r="C317" s="47"/>
      <c r="D317" s="198" t="s">
        <v>297</v>
      </c>
      <c r="E317" s="159" t="s">
        <v>378</v>
      </c>
      <c r="F317" s="111" t="s">
        <v>527</v>
      </c>
    </row>
    <row r="318" spans="1:6" s="42" customFormat="1" ht="15.5" x14ac:dyDescent="0.25">
      <c r="A318" s="120" t="s">
        <v>216</v>
      </c>
      <c r="B318" s="141"/>
      <c r="C318" s="150"/>
      <c r="D318" s="170"/>
      <c r="E318" s="94"/>
      <c r="F318" s="111"/>
    </row>
    <row r="319" spans="1:6" s="42" customFormat="1" ht="50" x14ac:dyDescent="0.25">
      <c r="A319" s="121"/>
      <c r="B319" s="3">
        <v>68</v>
      </c>
      <c r="C319" s="150"/>
      <c r="D319" s="171" t="s">
        <v>174</v>
      </c>
      <c r="E319" s="159" t="s">
        <v>377</v>
      </c>
      <c r="F319" s="111"/>
    </row>
    <row r="320" spans="1:6" s="42" customFormat="1" ht="25" x14ac:dyDescent="0.25">
      <c r="A320" s="120"/>
      <c r="B320" s="30">
        <v>69</v>
      </c>
      <c r="C320" s="43"/>
      <c r="D320" s="168" t="s">
        <v>84</v>
      </c>
      <c r="E320" s="159" t="s">
        <v>377</v>
      </c>
      <c r="F320" s="111"/>
    </row>
    <row r="321" spans="1:6" s="42" customFormat="1" ht="15.5" x14ac:dyDescent="0.25">
      <c r="A321" s="117" t="s">
        <v>230</v>
      </c>
      <c r="B321" s="18"/>
      <c r="C321" s="43"/>
      <c r="D321" s="172"/>
      <c r="E321" s="94"/>
      <c r="F321" s="111"/>
    </row>
    <row r="322" spans="1:6" s="42" customFormat="1" ht="25" x14ac:dyDescent="0.25">
      <c r="A322" s="125"/>
      <c r="B322" s="24">
        <v>69</v>
      </c>
      <c r="C322" s="47"/>
      <c r="D322" s="63" t="s">
        <v>175</v>
      </c>
      <c r="E322" s="45" t="s">
        <v>378</v>
      </c>
      <c r="F322" s="111" t="s">
        <v>528</v>
      </c>
    </row>
    <row r="323" spans="1:6" s="42" customFormat="1" x14ac:dyDescent="0.25">
      <c r="A323" s="124"/>
      <c r="B323" s="28">
        <v>69</v>
      </c>
      <c r="C323" s="41"/>
      <c r="D323" s="60" t="s">
        <v>176</v>
      </c>
      <c r="E323" s="45" t="s">
        <v>378</v>
      </c>
      <c r="F323" s="111" t="s">
        <v>522</v>
      </c>
    </row>
    <row r="324" spans="1:6" s="42" customFormat="1" ht="25" x14ac:dyDescent="0.25">
      <c r="A324" s="124"/>
      <c r="B324" s="28">
        <v>69</v>
      </c>
      <c r="C324" s="41"/>
      <c r="D324" s="60" t="s">
        <v>177</v>
      </c>
      <c r="E324" s="45" t="s">
        <v>378</v>
      </c>
      <c r="F324" s="111" t="s">
        <v>529</v>
      </c>
    </row>
    <row r="325" spans="1:6" s="42" customFormat="1" ht="50" x14ac:dyDescent="0.25">
      <c r="A325" s="124"/>
      <c r="B325" s="28">
        <v>69</v>
      </c>
      <c r="C325" s="41"/>
      <c r="D325" s="60" t="s">
        <v>181</v>
      </c>
      <c r="E325" s="45" t="s">
        <v>378</v>
      </c>
      <c r="F325" s="111" t="s">
        <v>529</v>
      </c>
    </row>
    <row r="326" spans="1:6" s="42" customFormat="1" ht="25" x14ac:dyDescent="0.25">
      <c r="A326" s="124"/>
      <c r="B326" s="28">
        <v>69</v>
      </c>
      <c r="C326" s="41"/>
      <c r="D326" s="55" t="s">
        <v>322</v>
      </c>
      <c r="E326" s="45" t="s">
        <v>377</v>
      </c>
      <c r="F326" s="111"/>
    </row>
    <row r="327" spans="1:6" s="42" customFormat="1" ht="37.5" x14ac:dyDescent="0.25">
      <c r="A327" s="124"/>
      <c r="B327" s="28">
        <v>69</v>
      </c>
      <c r="C327" s="41"/>
      <c r="D327" s="55" t="s">
        <v>325</v>
      </c>
      <c r="E327" s="45" t="s">
        <v>378</v>
      </c>
      <c r="F327" s="111" t="s">
        <v>522</v>
      </c>
    </row>
    <row r="328" spans="1:6" s="42" customFormat="1" ht="25" x14ac:dyDescent="0.25">
      <c r="A328" s="124"/>
      <c r="B328" s="28" t="s">
        <v>362</v>
      </c>
      <c r="C328" s="41"/>
      <c r="D328" s="55" t="s">
        <v>324</v>
      </c>
      <c r="E328" s="45" t="s">
        <v>378</v>
      </c>
      <c r="F328" s="111" t="s">
        <v>530</v>
      </c>
    </row>
    <row r="329" spans="1:6" s="42" customFormat="1" x14ac:dyDescent="0.25">
      <c r="A329" s="124"/>
      <c r="B329" s="28">
        <v>70</v>
      </c>
      <c r="C329" s="41"/>
      <c r="D329" s="84" t="s">
        <v>323</v>
      </c>
      <c r="E329" s="45" t="s">
        <v>378</v>
      </c>
      <c r="F329" s="111" t="s">
        <v>531</v>
      </c>
    </row>
    <row r="330" spans="1:6" s="42" customFormat="1" ht="25" x14ac:dyDescent="0.25">
      <c r="A330" s="124"/>
      <c r="B330" s="28">
        <v>70</v>
      </c>
      <c r="C330" s="41"/>
      <c r="D330" s="55" t="s">
        <v>122</v>
      </c>
      <c r="E330" s="45" t="s">
        <v>378</v>
      </c>
      <c r="F330" s="111" t="s">
        <v>532</v>
      </c>
    </row>
    <row r="331" spans="1:6" s="42" customFormat="1" ht="25" x14ac:dyDescent="0.25">
      <c r="A331" s="124"/>
      <c r="B331" s="28">
        <v>70</v>
      </c>
      <c r="C331" s="41"/>
      <c r="D331" s="84" t="s">
        <v>123</v>
      </c>
      <c r="E331" s="45" t="s">
        <v>377</v>
      </c>
      <c r="F331" s="111" t="s">
        <v>382</v>
      </c>
    </row>
    <row r="332" spans="1:6" s="42" customFormat="1" ht="112.5" x14ac:dyDescent="0.25">
      <c r="A332" s="124"/>
      <c r="B332" s="28">
        <v>70</v>
      </c>
      <c r="C332" s="41"/>
      <c r="D332" s="207" t="s">
        <v>363</v>
      </c>
      <c r="E332" s="45" t="s">
        <v>378</v>
      </c>
      <c r="F332" s="111" t="s">
        <v>535</v>
      </c>
    </row>
    <row r="333" spans="1:6" s="42" customFormat="1" ht="15.5" x14ac:dyDescent="0.25">
      <c r="A333" s="117" t="s">
        <v>185</v>
      </c>
      <c r="B333" s="30"/>
      <c r="C333" s="19"/>
      <c r="D333" s="58"/>
      <c r="E333" s="94"/>
      <c r="F333" s="134"/>
    </row>
    <row r="334" spans="1:6" s="42" customFormat="1" ht="25" x14ac:dyDescent="0.25">
      <c r="A334" s="121"/>
      <c r="B334" s="24">
        <v>71</v>
      </c>
      <c r="C334" s="16"/>
      <c r="D334" s="198" t="s">
        <v>365</v>
      </c>
      <c r="E334" s="45" t="s">
        <v>378</v>
      </c>
      <c r="F334" s="134" t="s">
        <v>525</v>
      </c>
    </row>
    <row r="335" spans="1:6" s="42" customFormat="1" ht="25" x14ac:dyDescent="0.25">
      <c r="A335" s="121"/>
      <c r="B335" s="24">
        <v>71</v>
      </c>
      <c r="C335" s="16"/>
      <c r="D335" s="198" t="s">
        <v>326</v>
      </c>
      <c r="E335" s="45" t="s">
        <v>378</v>
      </c>
      <c r="F335" s="134" t="s">
        <v>525</v>
      </c>
    </row>
    <row r="336" spans="1:6" s="42" customFormat="1" ht="15.5" x14ac:dyDescent="0.25">
      <c r="A336" s="121"/>
      <c r="B336" s="24">
        <v>71</v>
      </c>
      <c r="C336" s="16"/>
      <c r="D336" s="198" t="s">
        <v>327</v>
      </c>
      <c r="E336" s="45" t="s">
        <v>378</v>
      </c>
      <c r="F336" s="134" t="s">
        <v>533</v>
      </c>
    </row>
    <row r="337" spans="1:6" s="42" customFormat="1" ht="75" x14ac:dyDescent="0.25">
      <c r="A337" s="121"/>
      <c r="B337" s="24">
        <v>72</v>
      </c>
      <c r="C337" s="16"/>
      <c r="D337" s="92" t="s">
        <v>366</v>
      </c>
      <c r="E337" s="45" t="s">
        <v>378</v>
      </c>
      <c r="F337" s="134" t="s">
        <v>525</v>
      </c>
    </row>
    <row r="338" spans="1:6" s="42" customFormat="1" ht="25" x14ac:dyDescent="0.25">
      <c r="A338" s="120"/>
      <c r="B338" s="28">
        <v>72</v>
      </c>
      <c r="C338" s="209"/>
      <c r="D338" s="92" t="s">
        <v>328</v>
      </c>
      <c r="E338" s="46" t="s">
        <v>378</v>
      </c>
      <c r="F338" s="134" t="s">
        <v>383</v>
      </c>
    </row>
    <row r="339" spans="1:6" s="42" customFormat="1" ht="15.5" x14ac:dyDescent="0.25">
      <c r="A339" s="117" t="s">
        <v>231</v>
      </c>
      <c r="B339" s="141"/>
      <c r="C339" s="173"/>
      <c r="D339" s="145"/>
      <c r="E339" s="94"/>
      <c r="F339" s="134"/>
    </row>
    <row r="340" spans="1:6" s="42" customFormat="1" ht="38" thickBot="1" x14ac:dyDescent="0.3">
      <c r="A340" s="174"/>
      <c r="B340" s="221" t="s">
        <v>364</v>
      </c>
      <c r="C340" s="175"/>
      <c r="D340" s="156" t="s">
        <v>287</v>
      </c>
      <c r="E340" s="176" t="s">
        <v>377</v>
      </c>
      <c r="F340" s="177" t="s">
        <v>534</v>
      </c>
    </row>
    <row r="341" spans="1:6" x14ac:dyDescent="0.25">
      <c r="D341" s="59"/>
    </row>
    <row r="342" spans="1:6" x14ac:dyDescent="0.25">
      <c r="D342" s="64" t="s">
        <v>39</v>
      </c>
      <c r="E342" s="48">
        <f>COUNTIF(E11:E341,"no")</f>
        <v>0</v>
      </c>
    </row>
    <row r="343" spans="1:6" hidden="1" x14ac:dyDescent="0.25"/>
    <row r="344" spans="1:6" hidden="1" x14ac:dyDescent="0.25"/>
    <row r="345" spans="1:6" hidden="1" x14ac:dyDescent="0.25"/>
    <row r="346" spans="1:6" hidden="1" x14ac:dyDescent="0.25"/>
    <row r="347" spans="1:6" hidden="1" x14ac:dyDescent="0.25"/>
    <row r="348" spans="1:6" hidden="1" x14ac:dyDescent="0.25"/>
    <row r="349" spans="1:6" hidden="1" x14ac:dyDescent="0.25">
      <c r="D349" s="6"/>
    </row>
    <row r="350" spans="1:6" hidden="1" x14ac:dyDescent="0.25">
      <c r="D350" s="6"/>
    </row>
    <row r="351" spans="1:6" hidden="1" x14ac:dyDescent="0.25">
      <c r="D351" s="6"/>
    </row>
    <row r="352" spans="1:6" hidden="1" x14ac:dyDescent="0.25">
      <c r="D352" s="6"/>
    </row>
    <row r="353" spans="4:4" hidden="1" x14ac:dyDescent="0.25">
      <c r="D353" s="6"/>
    </row>
    <row r="354" spans="4:4" hidden="1" x14ac:dyDescent="0.25">
      <c r="D354" s="6"/>
    </row>
    <row r="355" spans="4:4" hidden="1" x14ac:dyDescent="0.25">
      <c r="D355" s="6"/>
    </row>
    <row r="356" spans="4:4" hidden="1" x14ac:dyDescent="0.25">
      <c r="D356" s="6"/>
    </row>
    <row r="357" spans="4:4" hidden="1" x14ac:dyDescent="0.25"/>
    <row r="358" spans="4:4" hidden="1" x14ac:dyDescent="0.25"/>
    <row r="359" spans="4:4" hidden="1" x14ac:dyDescent="0.25"/>
    <row r="360" spans="4:4" x14ac:dyDescent="0.25"/>
    <row r="361" spans="4:4" x14ac:dyDescent="0.25"/>
    <row r="362" spans="4:4" x14ac:dyDescent="0.25"/>
    <row r="363" spans="4:4" x14ac:dyDescent="0.25"/>
    <row r="364" spans="4:4" x14ac:dyDescent="0.25"/>
    <row r="365" spans="4:4" x14ac:dyDescent="0.25"/>
    <row r="366" spans="4:4" x14ac:dyDescent="0.25"/>
    <row r="367" spans="4:4" x14ac:dyDescent="0.25"/>
    <row r="368" spans="4:4" x14ac:dyDescent="0.25"/>
    <row r="369" x14ac:dyDescent="0.25"/>
    <row r="370" x14ac:dyDescent="0.25"/>
    <row r="371" x14ac:dyDescent="0.25"/>
    <row r="372" hidden="1" x14ac:dyDescent="0.25"/>
    <row r="373" hidden="1" x14ac:dyDescent="0.25"/>
    <row r="374" hidden="1" x14ac:dyDescent="0.25"/>
    <row r="375" hidden="1" x14ac:dyDescent="0.25"/>
    <row r="376" hidden="1"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F1"/>
    <mergeCell ref="A2:F2"/>
    <mergeCell ref="A3:F3"/>
  </mergeCells>
  <phoneticPr fontId="0" type="noConversion"/>
  <conditionalFormatting sqref="A2:D2 F2">
    <cfRule type="cellIs" dxfId="56" priority="469" operator="equal">
      <formula>"LDC Name Inc."</formula>
    </cfRule>
  </conditionalFormatting>
  <conditionalFormatting sqref="A3:D3 F3">
    <cfRule type="cellIs" dxfId="55" priority="468" operator="equal">
      <formula>"EB-2012-XXXX"</formula>
    </cfRule>
  </conditionalFormatting>
  <conditionalFormatting sqref="E212:E214 E174:E178 E180:E183 E191:E195 E298:E300 E133:E138 E167:E172 E185:E187 E248 E303:E311 E264 E93:E103 E117:E130 E13:E20 E216:E221 E273:E277 E296 E313 E315 E317 E319:E320 E340 E268:E271 E266 E89:E91 E158:E162 E279:E284 E197:E204 E289:E290 E286:E287 E206 E27:E40 E334:E338">
    <cfRule type="expression" dxfId="54" priority="120">
      <formula>ISBLANK(E13)</formula>
    </cfRule>
  </conditionalFormatting>
  <conditionalFormatting sqref="E222">
    <cfRule type="expression" dxfId="53" priority="114">
      <formula>ISBLANK(E222)</formula>
    </cfRule>
  </conditionalFormatting>
  <conditionalFormatting sqref="E246">
    <cfRule type="expression" dxfId="52" priority="111">
      <formula>ISBLANK(E246)</formula>
    </cfRule>
  </conditionalFormatting>
  <conditionalFormatting sqref="E68:E73 E76">
    <cfRule type="expression" dxfId="51" priority="109">
      <formula>ISBLANK(E68)</formula>
    </cfRule>
  </conditionalFormatting>
  <conditionalFormatting sqref="E79:E82">
    <cfRule type="expression" dxfId="50" priority="90">
      <formula>ISBLANK(E79)</formula>
    </cfRule>
  </conditionalFormatting>
  <conditionalFormatting sqref="E84:E87">
    <cfRule type="expression" dxfId="49" priority="89">
      <formula>ISBLANK(E84)</formula>
    </cfRule>
  </conditionalFormatting>
  <conditionalFormatting sqref="E149:E153">
    <cfRule type="expression" dxfId="48" priority="82">
      <formula>ISBLANK(E149)</formula>
    </cfRule>
  </conditionalFormatting>
  <conditionalFormatting sqref="E164:E165">
    <cfRule type="expression" dxfId="47" priority="79">
      <formula>ISBLANK(E164)</formula>
    </cfRule>
  </conditionalFormatting>
  <conditionalFormatting sqref="E238:E241">
    <cfRule type="expression" dxfId="46" priority="74">
      <formula>ISBLANK(E238)</formula>
    </cfRule>
  </conditionalFormatting>
  <conditionalFormatting sqref="E322">
    <cfRule type="expression" dxfId="45" priority="68">
      <formula>ISBLANK(E322)</formula>
    </cfRule>
  </conditionalFormatting>
  <conditionalFormatting sqref="E2">
    <cfRule type="cellIs" dxfId="44" priority="122" operator="equal">
      <formula>"LDC Name Inc."</formula>
    </cfRule>
  </conditionalFormatting>
  <conditionalFormatting sqref="E3">
    <cfRule type="cellIs" dxfId="43" priority="121" operator="equal">
      <formula>"EB-2012-XXXX"</formula>
    </cfRule>
  </conditionalFormatting>
  <conditionalFormatting sqref="E225:E228">
    <cfRule type="expression" dxfId="42" priority="115">
      <formula>ISBLANK(E225)</formula>
    </cfRule>
  </conditionalFormatting>
  <conditionalFormatting sqref="E242:E245">
    <cfRule type="expression" dxfId="41" priority="112">
      <formula>ISBLANK(E242)</formula>
    </cfRule>
  </conditionalFormatting>
  <conditionalFormatting sqref="E251">
    <cfRule type="expression" dxfId="40" priority="110">
      <formula>ISBLANK(E251)</formula>
    </cfRule>
  </conditionalFormatting>
  <conditionalFormatting sqref="E301">
    <cfRule type="expression" dxfId="39" priority="103">
      <formula>ISBLANK(E301)</formula>
    </cfRule>
  </conditionalFormatting>
  <conditionalFormatting sqref="E62">
    <cfRule type="expression" dxfId="38" priority="96">
      <formula>ISBLANK(E62)</formula>
    </cfRule>
  </conditionalFormatting>
  <conditionalFormatting sqref="E47:E55">
    <cfRule type="expression" dxfId="37" priority="97">
      <formula>ISBLANK(E47)</formula>
    </cfRule>
  </conditionalFormatting>
  <conditionalFormatting sqref="E66:E67">
    <cfRule type="expression" dxfId="36" priority="95">
      <formula>ISBLANK(E66)</formula>
    </cfRule>
  </conditionalFormatting>
  <conditionalFormatting sqref="E139:E141">
    <cfRule type="expression" dxfId="35" priority="84">
      <formula>ISBLANK(E139)</formula>
    </cfRule>
  </conditionalFormatting>
  <conditionalFormatting sqref="E156">
    <cfRule type="expression" dxfId="34" priority="81">
      <formula>ISBLANK(E156)</formula>
    </cfRule>
  </conditionalFormatting>
  <conditionalFormatting sqref="E253 E261:E262 E257:E259 E255">
    <cfRule type="expression" dxfId="33" priority="72">
      <formula>ISBLANK(E253)</formula>
    </cfRule>
  </conditionalFormatting>
  <conditionalFormatting sqref="E25">
    <cfRule type="expression" dxfId="32" priority="66">
      <formula>ISBLANK(E25)</formula>
    </cfRule>
  </conditionalFormatting>
  <conditionalFormatting sqref="E189">
    <cfRule type="expression" dxfId="31" priority="65">
      <formula>ISBLANK(E189)</formula>
    </cfRule>
  </conditionalFormatting>
  <conditionalFormatting sqref="E230">
    <cfRule type="expression" dxfId="30" priority="64">
      <formula>ISBLANK(E230)</formula>
    </cfRule>
  </conditionalFormatting>
  <conditionalFormatting sqref="E231">
    <cfRule type="expression" dxfId="29" priority="63">
      <formula>ISBLANK(E231)</formula>
    </cfRule>
  </conditionalFormatting>
  <conditionalFormatting sqref="E232">
    <cfRule type="expression" dxfId="28" priority="62">
      <formula>ISBLANK(E232)</formula>
    </cfRule>
  </conditionalFormatting>
  <conditionalFormatting sqref="E11:E12">
    <cfRule type="expression" dxfId="27" priority="60">
      <formula>ISBLANK(E11)</formula>
    </cfRule>
  </conditionalFormatting>
  <conditionalFormatting sqref="E57:E61">
    <cfRule type="expression" dxfId="26" priority="58">
      <formula>ISBLANK(E57)</formula>
    </cfRule>
  </conditionalFormatting>
  <conditionalFormatting sqref="E224">
    <cfRule type="expression" dxfId="25" priority="55">
      <formula>ISBLANK(E224)</formula>
    </cfRule>
  </conditionalFormatting>
  <conditionalFormatting sqref="E323:E324">
    <cfRule type="expression" dxfId="24" priority="54">
      <formula>ISBLANK(E323)</formula>
    </cfRule>
  </conditionalFormatting>
  <conditionalFormatting sqref="E325:E332">
    <cfRule type="expression" dxfId="23" priority="53">
      <formula>ISBLANK(E325)</formula>
    </cfRule>
  </conditionalFormatting>
  <conditionalFormatting sqref="E208">
    <cfRule type="expression" dxfId="22" priority="48">
      <formula>ISBLANK(E208)</formula>
    </cfRule>
  </conditionalFormatting>
  <conditionalFormatting sqref="E211">
    <cfRule type="expression" dxfId="21" priority="47">
      <formula>ISBLANK(E211)</formula>
    </cfRule>
  </conditionalFormatting>
  <conditionalFormatting sqref="E190">
    <cfRule type="expression" dxfId="20" priority="40">
      <formula>ISBLANK(E190)</formula>
    </cfRule>
  </conditionalFormatting>
  <conditionalFormatting sqref="E42:E44">
    <cfRule type="expression" dxfId="19" priority="33">
      <formula>ISBLANK(E42)</formula>
    </cfRule>
  </conditionalFormatting>
  <conditionalFormatting sqref="E250">
    <cfRule type="expression" dxfId="18" priority="27">
      <formula>ISBLANK(E250)</formula>
    </cfRule>
  </conditionalFormatting>
  <conditionalFormatting sqref="E107">
    <cfRule type="expression" dxfId="17" priority="26">
      <formula>ISBLANK(E107)</formula>
    </cfRule>
  </conditionalFormatting>
  <conditionalFormatting sqref="E109:E110">
    <cfRule type="expression" dxfId="16" priority="25">
      <formula>ISBLANK(E109)</formula>
    </cfRule>
  </conditionalFormatting>
  <conditionalFormatting sqref="E115">
    <cfRule type="expression" dxfId="15" priority="23">
      <formula>ISBLANK(E115)</formula>
    </cfRule>
  </conditionalFormatting>
  <conditionalFormatting sqref="E112:E114 E116">
    <cfRule type="expression" dxfId="14" priority="24">
      <formula>ISBLANK(E112)</formula>
    </cfRule>
  </conditionalFormatting>
  <conditionalFormatting sqref="E23">
    <cfRule type="expression" dxfId="13" priority="16">
      <formula>ISBLANK(E23)</formula>
    </cfRule>
  </conditionalFormatting>
  <conditionalFormatting sqref="E64">
    <cfRule type="expression" dxfId="12" priority="15">
      <formula>ISBLANK(E64)</formula>
    </cfRule>
  </conditionalFormatting>
  <conditionalFormatting sqref="E143">
    <cfRule type="expression" dxfId="11" priority="14">
      <formula>ISBLANK(E143)</formula>
    </cfRule>
  </conditionalFormatting>
  <conditionalFormatting sqref="E144 E146:E147">
    <cfRule type="expression" dxfId="10" priority="13">
      <formula>ISBLANK(E144)</formula>
    </cfRule>
  </conditionalFormatting>
  <conditionalFormatting sqref="E145">
    <cfRule type="expression" dxfId="9" priority="12">
      <formula>ISBLANK(E145)</formula>
    </cfRule>
  </conditionalFormatting>
  <conditionalFormatting sqref="E235">
    <cfRule type="expression" dxfId="8" priority="10">
      <formula>ISBLANK(E235)</formula>
    </cfRule>
  </conditionalFormatting>
  <conditionalFormatting sqref="E292">
    <cfRule type="expression" dxfId="7" priority="9">
      <formula>ISBLANK(E292)</formula>
    </cfRule>
  </conditionalFormatting>
  <conditionalFormatting sqref="E295">
    <cfRule type="expression" dxfId="6" priority="8">
      <formula>ISBLANK(E295)</formula>
    </cfRule>
  </conditionalFormatting>
  <conditionalFormatting sqref="E294">
    <cfRule type="expression" dxfId="5" priority="7">
      <formula>ISBLANK(E294)</formula>
    </cfRule>
  </conditionalFormatting>
  <conditionalFormatting sqref="E293">
    <cfRule type="expression" dxfId="4" priority="6">
      <formula>ISBLANK(E293)</formula>
    </cfRule>
  </conditionalFormatting>
  <conditionalFormatting sqref="E10">
    <cfRule type="expression" dxfId="3" priority="5">
      <formula>ISBLANK(E10)</formula>
    </cfRule>
  </conditionalFormatting>
  <conditionalFormatting sqref="E75">
    <cfRule type="expression" dxfId="2" priority="3">
      <formula>ISBLANK(E75)</formula>
    </cfRule>
  </conditionalFormatting>
  <conditionalFormatting sqref="E106">
    <cfRule type="expression" dxfId="1" priority="1">
      <formula>ISBLANK(E106)</formula>
    </cfRule>
  </conditionalFormatting>
  <conditionalFormatting sqref="E105">
    <cfRule type="expression" dxfId="0" priority="2">
      <formula>ISBLANK(E105)</formula>
    </cfRule>
  </conditionalFormatting>
  <dataValidations count="1">
    <dataValidation type="list" allowBlank="1" showInputMessage="1" showErrorMessage="1" sqref="E84:E87 E79:E82 E149:E153 E156 E235 E47:E55 E189:E195 E75:E76 E224:E228 E143:E147 E230:E232 E238:E246 E57:E62 E164:E165 E174:E178 E180:E183 E255 E298:E301 E42:E44 E25 E250:E251 E133:E141 E167:E172 E185:E187 E208 E216:E222 E264 E109:E110 E112:E130 E10:E20 E23 E64 E66:E73 E211:E214 E248 E273:E277 E268:E271 E266 E261:E262 E257:E259 E253 E303:E311 E313 E315 E317 E319:E320 E322:E332 E340 E89:E91 E158:E162 E279:E284 E292:E296 E289:E290 E286:E287 E197:E204 E206 E105:E107 E27:E40 E93:E103 E334:E338">
      <formula1>"Yes, No,N/A"</formula1>
    </dataValidation>
  </dataValidations>
  <pageMargins left="0.39370078740157483" right="0.39370078740157483" top="0.39370078740157483" bottom="0.39370078740157483" header="0.31496062992125984" footer="0.31496062992125984"/>
  <pageSetup scale="50" fitToHeight="0" orientation="portrait" r:id="rId2"/>
  <headerFooter>
    <oddHeader>&amp;RPage &amp;P of &amp;N</oddHeader>
    <oddFooter>&amp;R July 20, 2016</oddFooter>
  </headerFooter>
  <rowBreaks count="13" manualBreakCount="13">
    <brk id="40" max="5" man="1"/>
    <brk id="76" max="5" man="1"/>
    <brk id="91" max="5" man="1"/>
    <brk id="116" max="5" man="1"/>
    <brk id="130" max="5" man="1"/>
    <brk id="153" max="5" man="1"/>
    <brk id="187" max="5" man="1"/>
    <brk id="208" max="5" man="1"/>
    <brk id="235" max="5" man="1"/>
    <brk id="251" max="5" man="1"/>
    <brk id="277" max="5" man="1"/>
    <brk id="301" max="5" man="1"/>
    <brk id="320"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5" x14ac:dyDescent="0.25"/>
  <sheetData/>
  <customSheetViews>
    <customSheetView guid="{E8A0720D-DB07-4401-B9FD-CB3D39A495DE}">
      <pageMargins left="0.75" right="0.75" top="1" bottom="1" header="0.5" footer="0.5"/>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Sheet3</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Rudra Mukherji</cp:lastModifiedBy>
  <cp:lastPrinted>2017-09-11T18:29:32Z</cp:lastPrinted>
  <dcterms:created xsi:type="dcterms:W3CDTF">2012-07-12T19:51:57Z</dcterms:created>
  <dcterms:modified xsi:type="dcterms:W3CDTF">2017-11-17T16:57:43Z</dcterms:modified>
</cp:coreProperties>
</file>