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5 07 - July\"/>
    </mc:Choice>
  </mc:AlternateContent>
  <xr:revisionPtr revIDLastSave="0" documentId="13_ncr:1_{B308ADC4-A855-4E7E-8863-942F486F008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8" i="1" l="1"/>
  <c r="FX9" i="1" s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8" i="1"/>
  <c r="BN9" i="1" s="1"/>
  <c r="BM8" i="1"/>
  <c r="BM9" i="1" s="1"/>
  <c r="BL8" i="1"/>
  <c r="BL9" i="1" s="1"/>
  <c r="BK8" i="1"/>
  <c r="BK9" i="1" s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<sst xmlns="http://schemas.openxmlformats.org/spreadsheetml/2006/main" count="224" uniqueCount="224">
  <si>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</si>
  <si>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</si>
  <si>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</si>
  <si>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</si>
  <si>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</si>
  <si>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</si>
  <si>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</si>
  <si>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</si>
  <si>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</si>
  <si>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</si>
  <si>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</si>
  <si>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</si>
  <si>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</si>
  <si>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</si>
  <si>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</si>
  <si>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</si>
  <si>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</si>
  <si>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</si>
  <si>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</si>
  <si>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</si>
  <si>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</si>
  <si>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</si>
  <si>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</si>
  <si>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</si>
  <si>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</si>
  <si>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</si>
  <si>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</si>
  <si>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</si>
  <si>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</si>
  <si>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</si>
  <si>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</si>
  <si>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</si>
  <si>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</si>
  <si>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</si>
  <si>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</si>
  <si>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</si>
  <si>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</si>
  <si>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</si>
  <si>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</si>
  <si>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</si>
  <si>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</si>
  <si>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</si>
  <si>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</si>
  <si>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</si>
  <si>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</si>
  <si>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</si>
  <si>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</si>
  <si>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</si>
  <si>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</si>
  <si>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</si>
  <si>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</si>
  <si>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</si>
  <si>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</si>
  <si>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</si>
  <si>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</si>
  <si>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</si>
  <si>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</si>
  <si>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</si>
  <si>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</si>
  <si>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</si>
  <si>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</si>
  <si>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</si>
  <si>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</si>
  <si>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</si>
  <si>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</si>
  <si>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</si>
  <si>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</si>
  <si>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</si>
  <si>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</si>
  <si>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</si>
  <si>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</si>
  <si>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</si>
  <si>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</si>
  <si>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</si>
  <si>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</si>
  <si>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</si>
  <si>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</si>
  <si>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</si>
  <si>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</si>
  <si>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</si>
  <si>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</si>
  <si>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</si>
  <si>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</si>
  <si>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</si>
  <si>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</si>
  <si>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</si>
  <si>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</si>
  <si>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</si>
  <si>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</si>
  <si>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</si>
  <si>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</si>
  <si>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</si>
  <si>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</si>
  <si>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</si>
  <si>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</si>
  <si>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</si>
  <si>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</si>
  <si>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</si>
  <si>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</si>
  <si>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</si>
  <si>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</si>
  <si>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</si>
  <si>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</si>
  <si>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</si>
  <si>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</si>
  <si>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</si>
  <si>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</si>
  <si>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</si>
  <si>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</si>
  <si>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</si>
  <si>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</si>
  <si>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</si>
  <si>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</si>
  <si>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</si>
  <si>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</si>
  <si>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</si>
  <si>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</si>
  <si>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</si>
  <si>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</si>
  <si>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</si>
  <si>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</si>
  <si>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</si>
  <si>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</si>
  <si>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</si>
  <si>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</si>
  <si>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</si>
  <si>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</si>
  <si>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</si>
  <si>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</si>
  <si>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</si>
  <si>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</si>
  <si>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</si>
  <si>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</si>
  <si>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</si>
  <si>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</si>
  <si>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</si>
  <si>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</si>
  <si>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</si>
  <si>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</si>
  <si>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</si>
  <si>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</si>
  <si>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</si>
  <si>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</si>
  <si>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</si>
  <si>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</si>
  <si>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</si>
  <si>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</si>
  <si>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</si>
  <si>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</si>
  <si>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</si>
  <si>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</si>
  <si>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</si>
  <si>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</si>
  <si>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</si>
  <si>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</si>
  <si>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</si>
  <si>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</si>
  <si>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</si>
  <si>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</si>
  <si>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</si>
  <si>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</si>
  <si>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</si>
  <si>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</si>
  <si>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</si>
  <si>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</si>
  <si>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</si>
  <si>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</si>
  <si>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</si>
  <si>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</si>
  <si>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</si>
  <si>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</si>
  <si>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</si>
  <si>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</si>
  <si>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</si>
  <si>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</si>
  <si>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</si>
  <si>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</si>
  <si>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</si>
  <si>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</si>
  <si>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</si>
  <si>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</si>
  <si>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</si>
  <si>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</si>
  <si>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</si>
  <si>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</si>
  <si>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</si>
  <si>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</si>
  <si>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</si>
  <si>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</si>
  <si>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</si>
  <si>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</si>
  <si>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</si>
  <si>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</si>
  <si>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</si>
  <si>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</si>
  <si>
    <t>Posted Date March 15, 2023</t>
  </si>
  <si>
    <t>Posted Date April 19, 2023</t>
  </si>
  <si>
    <t>Posted Date May 17, 2023</t>
  </si>
  <si>
    <t>Posted Date June 16, 2023</t>
  </si>
  <si>
    <t>Posted Date July 19, 2023</t>
  </si>
  <si>
    <t>Posted Date August 17, 2023</t>
  </si>
  <si>
    <t>Posted Date September 19, 2023</t>
  </si>
  <si>
    <t>Posted Date October 23, 2023</t>
  </si>
  <si>
    <t>Posted Date November 20, 2023</t>
  </si>
  <si>
    <t>Posted Date December 15, 2023</t>
  </si>
  <si>
    <t>Posted Date January 17, 2024</t>
  </si>
  <si>
    <t>Posted Date February 20, 2024</t>
  </si>
  <si>
    <t>Posted Date March 18, 2024</t>
  </si>
  <si>
    <t>Posted Date April 18, 2024</t>
  </si>
  <si>
    <t>Posted Date May 15, 2024</t>
  </si>
  <si>
    <t>Posted Date June 18, 2024</t>
  </si>
  <si>
    <t>Posted Date July 17, 2024</t>
  </si>
  <si>
    <t>Posted Date August 19, 2024</t>
  </si>
  <si>
    <t>Posted Date September 17, 2024</t>
  </si>
  <si>
    <t>Posted Date October 21, 2024</t>
  </si>
  <si>
    <t>Posted Date November 19, 2024</t>
  </si>
  <si>
    <t>Posted Date December 17, 2024</t>
  </si>
  <si>
    <t>Posted Date January 17, 2025</t>
  </si>
  <si>
    <t>Posted Date February 18, 2025</t>
  </si>
  <si>
    <t>Posted Date March 17, 2025</t>
  </si>
  <si>
    <t>Posted Date April 15, 2025</t>
  </si>
  <si>
    <t>Posted Date May 16, 2025</t>
  </si>
  <si>
    <t>Posted Date June 17, 2025</t>
  </si>
  <si>
    <t>Posted Date July 17,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</si>
</sst>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(* #,##0.00_);_(* \(#,##0.00\);_(* &quot;-&quot;??_);_(@_)"/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02">
    <xf numFmtId="0" fontId="0" fillId="0" borderId="0"/>
    <xf numFmtId="168" fontId="7" fillId="0" borderId="0" applyFont="0" applyFill="0" applyBorder="0" applyAlignment="0" applyProtection="0"/>
    <xf numFmtId="3" fontId="21" fillId="0" borderId="0"/>
    <xf numFmtId="167" fontId="7" fillId="0" borderId="0" applyFont="0" applyFill="0" applyBorder="0" applyAlignment="0" applyProtection="0"/>
    <xf numFmtId="4" fontId="7" fillId="0" borderId="0"/>
    <xf numFmtId="179" fontId="7" fillId="0" borderId="0"/>
    <xf numFmtId="3" fontId="7" fillId="0" borderId="0"/>
    <xf numFmtId="178" fontId="7" fillId="0" borderId="0"/>
    <xf numFmtId="9" fontId="7" fillId="0" borderId="0"/>
    <xf numFmtId="0" fontId="6" fillId="0" borderId="0"/>
    <xf numFmtId="0" fontId="7" fillId="0" borderId="0"/>
    <xf numFmtId="4" fontId="7" fillId="0" borderId="0"/>
    <xf numFmtId="179" fontId="7" fillId="0" borderId="0"/>
    <xf numFmtId="9" fontId="7" fillId="0" borderId="0"/>
    <xf numFmtId="4" fontId="7" fillId="0" borderId="0"/>
    <xf numFmtId="4" fontId="7" fillId="0" borderId="0"/>
    <xf numFmtId="4" fontId="7" fillId="0" borderId="0"/>
    <xf numFmtId="0" fontId="6" fillId="0" borderId="0"/>
    <xf numFmtId="0" fontId="22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168" fontId="2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" fontId="7" fillId="0" borderId="0"/>
    <xf numFmtId="4" fontId="7" fillId="0" borderId="0"/>
    <xf numFmtId="4" fontId="7" fillId="0" borderId="0"/>
    <xf numFmtId="4" fontId="7" fillId="0" borderId="0"/>
    <xf numFmtId="4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" fontId="7" fillId="0" borderId="0"/>
    <xf numFmtId="4" fontId="7" fillId="0" borderId="0"/>
    <xf numFmtId="4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" fontId="7" fillId="0" borderId="0"/>
    <xf numFmtId="4" fontId="7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7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7" fillId="0" borderId="0"/>
    <xf numFmtId="4" fontId="7" fillId="0" borderId="0"/>
    <xf numFmtId="4" fontId="7" fillId="0" borderId="0"/>
    <xf numFmtId="0" fontId="1" fillId="0" borderId="0"/>
    <xf numFmtId="0" fontId="1" fillId="0" borderId="0"/>
    <xf numFmtId="4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9" fillId="2" borderId="0" xfId="0" applyFont="1" applyFill="1" applyAlignment="1">
      <alignment horizontal="center" vertical="top" wrapText="1"/>
    </xf>
    <xf numFmtId="0" fontId="10" fillId="2" borderId="1" xfId="0" applyFont="1" applyFill="1" applyBorder="1" applyAlignment="1">
      <alignment horizontal="left" vertical="top" wrapText="1"/>
    </xf>
    <xf numFmtId="0" fontId="11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vertical="center" wrapText="1"/>
    </xf>
    <xf numFmtId="0" fontId="16" fillId="2" borderId="0" xfId="0" applyFont="1" applyFill="1" applyAlignment="1">
      <alignment horizontal="center" vertical="top" wrapText="1"/>
    </xf>
    <xf numFmtId="169" fontId="12" fillId="3" borderId="2" xfId="0" applyNumberFormat="1" applyFont="1" applyFill="1" applyBorder="1" applyAlignment="1">
      <alignment horizontal="right" vertical="center" wrapText="1"/>
    </xf>
    <xf numFmtId="169" fontId="12" fillId="0" borderId="2" xfId="0" applyNumberFormat="1" applyFont="1" applyBorder="1" applyAlignment="1">
      <alignment vertical="center"/>
    </xf>
    <xf numFmtId="3" fontId="12" fillId="3" borderId="3" xfId="0" applyNumberFormat="1" applyFont="1" applyFill="1" applyBorder="1" applyAlignment="1">
      <alignment horizontal="right" vertical="center" wrapText="1"/>
    </xf>
    <xf numFmtId="3" fontId="12" fillId="0" borderId="3" xfId="0" applyNumberFormat="1" applyFont="1" applyBorder="1" applyAlignment="1">
      <alignment horizontal="right" vertical="center"/>
    </xf>
    <xf numFmtId="0" fontId="10" fillId="2" borderId="0" xfId="0" applyFont="1" applyFill="1" applyAlignment="1">
      <alignment horizontal="left" vertical="top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4" fillId="0" borderId="7" xfId="0" applyFont="1" applyBorder="1"/>
    <xf numFmtId="0" fontId="10" fillId="3" borderId="8" xfId="0" applyFont="1" applyFill="1" applyBorder="1" applyAlignment="1">
      <alignment horizontal="center" vertical="center" wrapText="1"/>
    </xf>
    <xf numFmtId="0" fontId="14" fillId="0" borderId="9" xfId="0" applyFont="1" applyBorder="1"/>
    <xf numFmtId="169" fontId="0" fillId="0" borderId="0" xfId="0" applyNumberFormat="1"/>
    <xf numFmtId="170" fontId="14" fillId="0" borderId="7" xfId="0" applyNumberFormat="1" applyFont="1" applyBorder="1"/>
    <xf numFmtId="171" fontId="14" fillId="0" borderId="7" xfId="0" applyNumberFormat="1" applyFont="1" applyBorder="1"/>
    <xf numFmtId="171" fontId="14" fillId="0" borderId="10" xfId="0" applyNumberFormat="1" applyFont="1" applyBorder="1"/>
    <xf numFmtId="0" fontId="15" fillId="2" borderId="0" xfId="0" applyFont="1" applyFill="1" applyAlignment="1">
      <alignment horizontal="center" vertical="top" wrapText="1"/>
    </xf>
    <xf numFmtId="173" fontId="12" fillId="3" borderId="2" xfId="0" applyNumberFormat="1" applyFont="1" applyFill="1" applyBorder="1" applyAlignment="1">
      <alignment horizontal="right" vertical="center" wrapText="1"/>
    </xf>
    <xf numFmtId="175" fontId="14" fillId="0" borderId="7" xfId="0" applyNumberFormat="1" applyFont="1" applyBorder="1"/>
    <xf numFmtId="174" fontId="14" fillId="0" borderId="10" xfId="0" applyNumberFormat="1" applyFont="1" applyBorder="1"/>
    <xf numFmtId="173" fontId="12" fillId="0" borderId="2" xfId="0" applyNumberFormat="1" applyFont="1" applyBorder="1" applyAlignment="1">
      <alignment horizontal="right" vertical="center" wrapText="1"/>
    </xf>
    <xf numFmtId="0" fontId="18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18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12" fillId="0" borderId="0" xfId="2" applyNumberFormat="1" applyFont="1" applyAlignment="1">
      <alignment horizontal="center" vertical="center"/>
    </xf>
    <xf numFmtId="0" fontId="18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4" fillId="0" borderId="7" xfId="0" applyNumberFormat="1" applyFont="1" applyBorder="1" applyAlignment="1">
      <alignment horizontal="center"/>
    </xf>
    <xf numFmtId="174" fontId="14" fillId="0" borderId="10" xfId="0" applyNumberFormat="1" applyFont="1" applyBorder="1" applyAlignment="1">
      <alignment horizontal="center"/>
    </xf>
    <xf numFmtId="175" fontId="14" fillId="0" borderId="0" xfId="0" applyNumberFormat="1" applyFont="1" applyAlignment="1">
      <alignment horizontal="center"/>
    </xf>
    <xf numFmtId="172" fontId="14" fillId="0" borderId="0" xfId="2" applyNumberFormat="1" applyFont="1" applyAlignment="1">
      <alignment horizontal="center" vertical="center"/>
    </xf>
    <xf numFmtId="169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20" fillId="0" borderId="0" xfId="0" applyNumberFormat="1" applyFont="1" applyAlignment="1">
      <alignment horizontal="center" vertical="center"/>
    </xf>
    <xf numFmtId="164" fontId="20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8" fillId="2" borderId="0" xfId="0" applyFont="1" applyFill="1" applyAlignment="1">
      <alignment horizontal="left" vertical="top" wrapText="1"/>
    </xf>
    <xf numFmtId="174" fontId="14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77" fontId="0" fillId="0" borderId="0" xfId="0" applyNumberFormat="1"/>
    <xf numFmtId="180" fontId="14" fillId="0" borderId="0" xfId="0" applyNumberFormat="1" applyFont="1" applyAlignment="1">
      <alignment horizontal="center"/>
    </xf>
    <xf numFmtId="181" fontId="14" fillId="0" borderId="0" xfId="0" applyNumberFormat="1" applyFont="1" applyAlignment="1">
      <alignment horizontal="center"/>
    </xf>
    <xf numFmtId="181" fontId="0" fillId="0" borderId="0" xfId="0" applyNumberFormat="1"/>
    <xf numFmtId="170" fontId="14" fillId="0" borderId="0" xfId="0" applyNumberFormat="1" applyFont="1" applyAlignment="1">
      <alignment horizontal="center"/>
    </xf>
    <xf numFmtId="171" fontId="14" fillId="0" borderId="0" xfId="0" applyNumberFormat="1" applyFont="1" applyAlignment="1">
      <alignment horizontal="center"/>
    </xf>
    <xf numFmtId="180" fontId="0" fillId="0" borderId="0" xfId="0" applyNumberFormat="1"/>
    <xf numFmtId="182" fontId="1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 vertical="center"/>
    </xf>
    <xf numFmtId="171" fontId="9" fillId="0" borderId="0" xfId="0" applyNumberFormat="1" applyFont="1" applyAlignment="1">
      <alignment horizontal="center"/>
    </xf>
    <xf numFmtId="170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7" fillId="0" borderId="0" xfId="6" applyNumberFormat="1" applyAlignment="1">
      <alignment horizontal="center" vertical="center"/>
    </xf>
    <xf numFmtId="3" fontId="7" fillId="4" borderId="0" xfId="6" applyFill="1" applyAlignment="1">
      <alignment horizontal="center" vertical="center"/>
    </xf>
    <xf numFmtId="3" fontId="7" fillId="0" borderId="0" xfId="6" applyAlignment="1">
      <alignment horizontal="center" vertical="center"/>
    </xf>
    <xf numFmtId="0" fontId="11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</cellXfs>
  <cellStyles count="20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17" xfId="72" xr:uid="{08861581-CB18-4CE8-9CED-40FF469C54EE}"/>
    <cellStyle name="Comma 18" xfId="99" xr:uid="{10A8CEF6-8A3C-41A4-A49C-32BCB1F5BAAE}"/>
    <cellStyle name="Comma 19" xfId="100" xr:uid="{0D15D777-C3EF-4D04-8B94-A2B1438D227D}"/>
    <cellStyle name="Comma 2" xfId="11" xr:uid="{00000000-0005-0000-0000-00000A000000}"/>
    <cellStyle name="Comma 20" xfId="107" xr:uid="{DE3CD6AF-AC0E-4A27-9CC2-9C6C5344C9D6}"/>
    <cellStyle name="Comma 21" xfId="174" xr:uid="{7BB7C5A3-6BBB-4A1D-8420-84123936852E}"/>
    <cellStyle name="Comma 22" xfId="176" xr:uid="{2D5D1AF7-91EE-4B5C-880D-B2CEC2306F8F}"/>
    <cellStyle name="Comma 23" xfId="179" xr:uid="{18490B83-BB11-487A-B607-B49461430BF3}"/>
    <cellStyle name="Comma 24" xfId="175" xr:uid="{09BE9ACC-FC98-40F9-B296-A67756C72BA7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6 2 2" xfId="81" xr:uid="{B73CD63B-1A92-4694-8D90-DD0D9C6F0E43}"/>
    <cellStyle name="Comma 6 3" xfId="75" xr:uid="{E97FECC6-6654-4E24-9F19-92F6B202E321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2 2" xfId="95" xr:uid="{528E22D5-FF3A-409E-B6AF-0ACD2C09E043}"/>
    <cellStyle name="Normal 10 2 2 2" xfId="170" xr:uid="{DD5AB5D4-02EA-494F-B005-FB9C959A9280}"/>
    <cellStyle name="Normal 10 2 3" xfId="146" xr:uid="{F97A6B62-5C9C-4276-A907-CA4F548A0CD7}"/>
    <cellStyle name="Normal 10 2 4" xfId="122" xr:uid="{9F693F8F-5705-4DAD-A5F0-357757416E0E}"/>
    <cellStyle name="Normal 10 2 5" xfId="198" xr:uid="{5017605F-112D-4996-99AA-4019D2B3A220}"/>
    <cellStyle name="Normal 10 3" xfId="55" xr:uid="{00000000-0005-0000-0000-00001A000000}"/>
    <cellStyle name="Normal 10 3 2" xfId="159" xr:uid="{77FBE015-954A-4718-BB1C-EE8CA42342B0}"/>
    <cellStyle name="Normal 10 4" xfId="69" xr:uid="{00000000-0005-0000-0000-00001B000000}"/>
    <cellStyle name="Normal 10 4 2" xfId="135" xr:uid="{0DCB5945-52C6-42A1-8993-88479942D080}"/>
    <cellStyle name="Normal 10 5" xfId="84" xr:uid="{6E80FA27-AC4E-472A-9A11-B43459D1E9E5}"/>
    <cellStyle name="Normal 10 6" xfId="111" xr:uid="{D386D97C-CB39-475B-B724-3C4784FDB627}"/>
    <cellStyle name="Normal 10 7" xfId="187" xr:uid="{B3C809C7-62E2-48AB-9832-848C27C48327}"/>
    <cellStyle name="Normal 11" xfId="56" xr:uid="{00000000-0005-0000-0000-00001C000000}"/>
    <cellStyle name="Normal 11 2" xfId="70" xr:uid="{00000000-0005-0000-0000-00001D000000}"/>
    <cellStyle name="Normal 11 2 2" xfId="96" xr:uid="{25AB1ABD-3E81-4CCB-935E-B62208029085}"/>
    <cellStyle name="Normal 11 2 2 2" xfId="171" xr:uid="{F16C4144-FFDF-4308-917F-CF2D4EA0919C}"/>
    <cellStyle name="Normal 11 2 3" xfId="147" xr:uid="{0DE61B98-6B75-47EF-B695-6F180359B28B}"/>
    <cellStyle name="Normal 11 2 4" xfId="123" xr:uid="{2FB06755-91E7-4994-86E1-D483090B692E}"/>
    <cellStyle name="Normal 11 2 5" xfId="199" xr:uid="{D06FF870-FDF2-4CE4-A0B8-480CEB86A0C5}"/>
    <cellStyle name="Normal 11 3" xfId="98" xr:uid="{D493BB9C-3301-42B5-BBC9-A0C34CA009B9}"/>
    <cellStyle name="Normal 11 3 2" xfId="173" xr:uid="{860CEE9E-23EC-478C-AF44-F9D566AF2EEA}"/>
    <cellStyle name="Normal 11 3 3" xfId="149" xr:uid="{BB54C15F-8485-4595-97F4-3940BE336E5F}"/>
    <cellStyle name="Normal 11 3 4" xfId="125" xr:uid="{46232B25-DDDB-466C-AA56-E01BD896B64C}"/>
    <cellStyle name="Normal 11 3 5" xfId="201" xr:uid="{B05814C8-DFC0-4C90-8342-0BF537AD1978}"/>
    <cellStyle name="Normal 11 4" xfId="85" xr:uid="{DE85EE29-F5F8-4E52-9CF9-CA2EF4F7114D}"/>
    <cellStyle name="Normal 11 4 2" xfId="160" xr:uid="{C283951A-8B00-47C5-BFAF-4022C25A66EF}"/>
    <cellStyle name="Normal 11 5" xfId="136" xr:uid="{BB8D768C-ECE1-4140-AA33-35143FE1B5EA}"/>
    <cellStyle name="Normal 11 6" xfId="112" xr:uid="{F76EE765-7CF8-4FE0-AF37-F7573D865250}"/>
    <cellStyle name="Normal 11 7" xfId="188" xr:uid="{BAB9CD84-8570-4563-B1CE-E15062FD3AF2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2 2" xfId="91" xr:uid="{8DEA73DD-02FE-4905-88A8-D549FA6DAE63}"/>
    <cellStyle name="Normal 3 2 2 2 2" xfId="166" xr:uid="{DDAA7493-ECE1-4C22-AF33-4A643F2FFB6E}"/>
    <cellStyle name="Normal 3 2 2 3" xfId="142" xr:uid="{17F574B1-06A4-4D22-A255-5DF7A5B78851}"/>
    <cellStyle name="Normal 3 2 2 4" xfId="118" xr:uid="{38EEB225-8BCD-436E-99A1-19CEE2AE3CC1}"/>
    <cellStyle name="Normal 3 2 2 5" xfId="194" xr:uid="{4365881C-1320-4C35-83B2-65657295C43A}"/>
    <cellStyle name="Normal 3 2 3" xfId="51" xr:uid="{00000000-0005-0000-0000-000023000000}"/>
    <cellStyle name="Normal 3 2 3 2" xfId="155" xr:uid="{FD5F5C53-D551-4B36-9359-EDF50EC5AEE4}"/>
    <cellStyle name="Normal 3 2 4" xfId="65" xr:uid="{00000000-0005-0000-0000-000024000000}"/>
    <cellStyle name="Normal 3 2 4 2" xfId="131" xr:uid="{65EB87F0-F8ED-4AA8-8030-53CD6764BDA7}"/>
    <cellStyle name="Normal 3 2 5" xfId="79" xr:uid="{8799307D-913E-4B5B-9FA0-CB12B9376222}"/>
    <cellStyle name="Normal 3 2 6" xfId="106" xr:uid="{65CEBEAA-1587-48CC-BBCC-A6E989DE576C}"/>
    <cellStyle name="Normal 3 2 7" xfId="183" xr:uid="{7F0B573D-05FF-4CD8-82EC-E6604F2033F6}"/>
    <cellStyle name="Normal 3 3" xfId="31" xr:uid="{00000000-0005-0000-0000-000025000000}"/>
    <cellStyle name="Normal 3 3 2" xfId="86" xr:uid="{89F89346-23A9-4932-ADF9-FBF886589325}"/>
    <cellStyle name="Normal 3 3 2 2" xfId="161" xr:uid="{BC9C0456-5CD5-467B-BA86-ECC7899D6DD6}"/>
    <cellStyle name="Normal 3 3 3" xfId="137" xr:uid="{9FAB94CD-2325-429E-B7C6-99F3FDF35B50}"/>
    <cellStyle name="Normal 3 3 4" xfId="113" xr:uid="{DD7F75F2-9C7B-4101-A6A0-A2AB8154295C}"/>
    <cellStyle name="Normal 3 3 5" xfId="189" xr:uid="{E4124470-865B-4D97-A50D-3FC900A5B73A}"/>
    <cellStyle name="Normal 3 4" xfId="46" xr:uid="{00000000-0005-0000-0000-000026000000}"/>
    <cellStyle name="Normal 3 4 2" xfId="150" xr:uid="{B441B93F-233D-4BEC-AC1A-B2BCBCFEA16C}"/>
    <cellStyle name="Normal 3 5" xfId="60" xr:uid="{00000000-0005-0000-0000-000027000000}"/>
    <cellStyle name="Normal 3 5 2" xfId="126" xr:uid="{0494BD7B-37CF-429C-A795-368D130C1BD2}"/>
    <cellStyle name="Normal 3 6" xfId="73" xr:uid="{349FB8FA-39EE-4C71-BFE6-E08607E8559A}"/>
    <cellStyle name="Normal 3 7" xfId="101" xr:uid="{28593AF5-2732-456C-AFC5-A27B99A9C43D}"/>
    <cellStyle name="Normal 3 8" xfId="177" xr:uid="{D2285911-E9F2-4AC1-8710-B1139FFA948F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2 2" xfId="92" xr:uid="{E4744B06-0A63-4E91-A295-03D5A66C9E00}"/>
    <cellStyle name="Normal 4 2 2 2 2" xfId="167" xr:uid="{46E97735-D9F6-4065-B73C-67C76A36E805}"/>
    <cellStyle name="Normal 4 2 2 3" xfId="143" xr:uid="{D6E13805-F56D-4B82-8AC0-0BD8A819F783}"/>
    <cellStyle name="Normal 4 2 2 4" xfId="119" xr:uid="{98C00F2C-7DCA-47F9-8255-F84D95786F15}"/>
    <cellStyle name="Normal 4 2 2 5" xfId="195" xr:uid="{B3E5A77E-3E82-4B92-B31A-77E44BA48400}"/>
    <cellStyle name="Normal 4 2 3" xfId="52" xr:uid="{00000000-0005-0000-0000-00002B000000}"/>
    <cellStyle name="Normal 4 2 3 2" xfId="156" xr:uid="{3F3E5B84-C3FB-4921-A1BB-AEAF134663EA}"/>
    <cellStyle name="Normal 4 2 4" xfId="66" xr:uid="{00000000-0005-0000-0000-00002C000000}"/>
    <cellStyle name="Normal 4 2 4 2" xfId="132" xr:uid="{340326ED-508C-4B63-9E2F-EA1F02615CC9}"/>
    <cellStyle name="Normal 4 2 5" xfId="80" xr:uid="{06EF3B24-5123-4DAB-A674-91E06A1AD10A}"/>
    <cellStyle name="Normal 4 2 6" xfId="108" xr:uid="{8E8ED947-53E0-41B0-8033-C832ABB0B5E1}"/>
    <cellStyle name="Normal 4 2 7" xfId="184" xr:uid="{332D237A-E4D5-4643-9EAD-C0D060A19B27}"/>
    <cellStyle name="Normal 4 3" xfId="32" xr:uid="{00000000-0005-0000-0000-00002D000000}"/>
    <cellStyle name="Normal 4 3 2" xfId="87" xr:uid="{BA415C9A-8758-4052-AA68-29B2D1780E43}"/>
    <cellStyle name="Normal 4 3 2 2" xfId="162" xr:uid="{98B36A6F-FE9C-4E61-A033-640B1DCF6A54}"/>
    <cellStyle name="Normal 4 3 3" xfId="138" xr:uid="{DEE34B93-19F4-4763-AAEE-2F5AE3B625C1}"/>
    <cellStyle name="Normal 4 3 4" xfId="114" xr:uid="{4622804A-650A-4ECD-A249-D4BB7601AEFC}"/>
    <cellStyle name="Normal 4 3 5" xfId="190" xr:uid="{45B5255C-C8D4-4264-B5F3-05DED8F92AE4}"/>
    <cellStyle name="Normal 4 4" xfId="47" xr:uid="{00000000-0005-0000-0000-00002E000000}"/>
    <cellStyle name="Normal 4 4 2" xfId="151" xr:uid="{7C834A19-2209-4706-8518-EC9CA53EA0A9}"/>
    <cellStyle name="Normal 4 5" xfId="61" xr:uid="{00000000-0005-0000-0000-00002F000000}"/>
    <cellStyle name="Normal 4 5 2" xfId="127" xr:uid="{CFAB2806-67FF-49A0-B294-735D763E5B9E}"/>
    <cellStyle name="Normal 4 6" xfId="74" xr:uid="{4425E1D0-ED3E-485F-BB60-9E3235E3BC52}"/>
    <cellStyle name="Normal 4 7" xfId="102" xr:uid="{94CD86B5-6D46-4358-B35D-8FEFCD763E65}"/>
    <cellStyle name="Normal 4 8" xfId="178" xr:uid="{0E2C110A-AB02-4AA1-B501-D6ED54FBD726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2 2" xfId="93" xr:uid="{D2F3712E-221D-46FD-AAF2-894164623643}"/>
    <cellStyle name="Normal 6 2 2 2 2" xfId="168" xr:uid="{620DDEBD-856C-4E2F-ACDA-CA5B5678333B}"/>
    <cellStyle name="Normal 6 2 2 3" xfId="144" xr:uid="{FC4312D5-BA3D-4AA2-AC14-7B7641CB183E}"/>
    <cellStyle name="Normal 6 2 2 4" xfId="120" xr:uid="{BDF05A76-ED9D-4D7A-B3A7-3EA402B40517}"/>
    <cellStyle name="Normal 6 2 2 5" xfId="196" xr:uid="{E6AB7B34-F0D1-4CEA-BD85-028595CC73F9}"/>
    <cellStyle name="Normal 6 2 3" xfId="53" xr:uid="{00000000-0005-0000-0000-000034000000}"/>
    <cellStyle name="Normal 6 2 3 2" xfId="157" xr:uid="{11E92BBA-91FF-40EA-A43F-B2F59046009C}"/>
    <cellStyle name="Normal 6 2 4" xfId="67" xr:uid="{00000000-0005-0000-0000-000035000000}"/>
    <cellStyle name="Normal 6 2 4 2" xfId="133" xr:uid="{268D8833-7C0F-42AD-B7BF-96750BB7F4CB}"/>
    <cellStyle name="Normal 6 2 5" xfId="82" xr:uid="{5E4BCE31-1DB3-4EAD-9A45-0A9D5BFEDCDC}"/>
    <cellStyle name="Normal 6 2 6" xfId="109" xr:uid="{31E59111-F2B4-4C99-B7EA-D10DD3D8053C}"/>
    <cellStyle name="Normal 6 2 7" xfId="185" xr:uid="{9B1BE143-2B54-4005-992A-8AA9D4E64334}"/>
    <cellStyle name="Normal 6 3" xfId="33" xr:uid="{00000000-0005-0000-0000-000036000000}"/>
    <cellStyle name="Normal 6 3 2" xfId="88" xr:uid="{457879CD-1FE5-4549-9096-E470FD4D6AE7}"/>
    <cellStyle name="Normal 6 3 2 2" xfId="163" xr:uid="{B5C4A9F5-2C6F-4D80-A124-6633637A5E76}"/>
    <cellStyle name="Normal 6 3 3" xfId="139" xr:uid="{54EF4CDD-C192-4AF6-9621-9C8435264CE2}"/>
    <cellStyle name="Normal 6 3 4" xfId="115" xr:uid="{B392CEC7-90F9-45F1-804A-2A43278ADEB1}"/>
    <cellStyle name="Normal 6 3 5" xfId="191" xr:uid="{3E8976A1-BD91-42D6-9316-D14345E0BEA4}"/>
    <cellStyle name="Normal 6 4" xfId="48" xr:uid="{00000000-0005-0000-0000-000037000000}"/>
    <cellStyle name="Normal 6 4 2" xfId="152" xr:uid="{DF941775-9535-4512-8E8B-6E5764787222}"/>
    <cellStyle name="Normal 6 5" xfId="62" xr:uid="{00000000-0005-0000-0000-000038000000}"/>
    <cellStyle name="Normal 6 5 2" xfId="128" xr:uid="{79DEDD86-0D9B-400C-89A4-49BC087839D8}"/>
    <cellStyle name="Normal 6 6" xfId="76" xr:uid="{9E5D940A-61C1-45B6-9C41-71050DDC7AB5}"/>
    <cellStyle name="Normal 6 7" xfId="103" xr:uid="{FE9CFCDC-ADBC-4717-843C-4549D22DE0F0}"/>
    <cellStyle name="Normal 6 8" xfId="180" xr:uid="{15C51838-072C-4B3B-A7E0-78B52FF78EFD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2 2" xfId="94" xr:uid="{172FC69D-D275-4881-8B01-C4DF1791953A}"/>
    <cellStyle name="Normal 7 2 2 2 2" xfId="169" xr:uid="{6DCFC4F8-47EF-4864-AB9B-C5AEA6D1585A}"/>
    <cellStyle name="Normal 7 2 2 3" xfId="145" xr:uid="{E8EF7722-5F45-47EB-991A-C2A7AA7FB204}"/>
    <cellStyle name="Normal 7 2 2 4" xfId="121" xr:uid="{02323F9C-CC17-4EFB-86AA-FF370FB2043E}"/>
    <cellStyle name="Normal 7 2 2 5" xfId="197" xr:uid="{A138081F-D101-40DE-9781-C514A8424703}"/>
    <cellStyle name="Normal 7 2 3" xfId="54" xr:uid="{00000000-0005-0000-0000-00003C000000}"/>
    <cellStyle name="Normal 7 2 3 2" xfId="158" xr:uid="{E90D38E4-FCA7-46D2-9A84-1151F77E55E2}"/>
    <cellStyle name="Normal 7 2 4" xfId="68" xr:uid="{00000000-0005-0000-0000-00003D000000}"/>
    <cellStyle name="Normal 7 2 4 2" xfId="134" xr:uid="{A06FCB53-B3F6-4B1F-A62B-3066D7831E6E}"/>
    <cellStyle name="Normal 7 2 5" xfId="83" xr:uid="{F08C94B6-EAB1-4975-973B-4CD0B825CB9A}"/>
    <cellStyle name="Normal 7 2 6" xfId="110" xr:uid="{FCB0E652-D477-4BAD-861F-49246D38B110}"/>
    <cellStyle name="Normal 7 2 7" xfId="186" xr:uid="{DF272C61-C83B-4D45-8BFD-2DAA52462A60}"/>
    <cellStyle name="Normal 7 3" xfId="34" xr:uid="{00000000-0005-0000-0000-00003E000000}"/>
    <cellStyle name="Normal 7 3 2" xfId="89" xr:uid="{20274FC5-71D3-42B1-83BC-398C6E32BA69}"/>
    <cellStyle name="Normal 7 3 2 2" xfId="164" xr:uid="{A9F2D03F-5832-4233-872D-E226EECA92D6}"/>
    <cellStyle name="Normal 7 3 3" xfId="140" xr:uid="{0B070D9C-F7FD-456A-8306-CE324A0E2F10}"/>
    <cellStyle name="Normal 7 3 4" xfId="116" xr:uid="{2C65DB0A-4F41-4775-86E9-1FE84C1DA8ED}"/>
    <cellStyle name="Normal 7 3 5" xfId="192" xr:uid="{316FB57B-1561-4F80-BCC7-F7ADA610F0AB}"/>
    <cellStyle name="Normal 7 4" xfId="49" xr:uid="{00000000-0005-0000-0000-00003F000000}"/>
    <cellStyle name="Normal 7 4 2" xfId="153" xr:uid="{6F84ED72-9835-4660-9E7B-5730B05D8598}"/>
    <cellStyle name="Normal 7 5" xfId="63" xr:uid="{00000000-0005-0000-0000-000040000000}"/>
    <cellStyle name="Normal 7 5 2" xfId="129" xr:uid="{BC21747B-F641-481B-BAFD-072AC8DEECF9}"/>
    <cellStyle name="Normal 7 6" xfId="77" xr:uid="{C6A76A16-E983-4C11-8EB0-FD954A581DC0}"/>
    <cellStyle name="Normal 7 7" xfId="104" xr:uid="{8D4EC6D1-0A14-4071-A62C-CD711A7BF4BE}"/>
    <cellStyle name="Normal 7 8" xfId="181" xr:uid="{000292A5-7CE5-45E6-8813-D57E83294F6C}"/>
    <cellStyle name="Normal 8" xfId="22" xr:uid="{00000000-0005-0000-0000-000041000000}"/>
    <cellStyle name="Normal 8 2" xfId="35" xr:uid="{00000000-0005-0000-0000-000042000000}"/>
    <cellStyle name="Normal 8 2 2" xfId="90" xr:uid="{91DF8666-6434-47F8-AE29-042F4FDD2D3C}"/>
    <cellStyle name="Normal 8 2 2 2" xfId="165" xr:uid="{3F75564C-6DF8-40DA-B47C-38F978A64325}"/>
    <cellStyle name="Normal 8 2 3" xfId="141" xr:uid="{B382C292-BBAC-48D8-BEBF-A33CE02F6F8A}"/>
    <cellStyle name="Normal 8 2 4" xfId="117" xr:uid="{72208E7A-7F73-4060-A587-47CEA8156D22}"/>
    <cellStyle name="Normal 8 2 5" xfId="193" xr:uid="{17261601-39E5-4524-89C1-4E6401DBB967}"/>
    <cellStyle name="Normal 8 3" xfId="50" xr:uid="{00000000-0005-0000-0000-000043000000}"/>
    <cellStyle name="Normal 8 3 2" xfId="97" xr:uid="{7BA748EB-DC93-409F-BEB8-F13E39D604D3}"/>
    <cellStyle name="Normal 8 3 2 2" xfId="172" xr:uid="{DFA2980E-C64A-4702-A254-5D21C87E1972}"/>
    <cellStyle name="Normal 8 3 3" xfId="148" xr:uid="{C5BB2CB5-2255-4E89-A2D2-DF66EE349435}"/>
    <cellStyle name="Normal 8 3 4" xfId="124" xr:uid="{0F9DA0ED-A3DE-45F2-BCC7-BBE5381AD195}"/>
    <cellStyle name="Normal 8 3 5" xfId="200" xr:uid="{FCB239B6-B730-4C4E-8668-D61FBA713201}"/>
    <cellStyle name="Normal 8 4" xfId="64" xr:uid="{00000000-0005-0000-0000-000044000000}"/>
    <cellStyle name="Normal 8 4 2" xfId="154" xr:uid="{0B32B128-80ED-4DC5-B1E4-F03004665EDF}"/>
    <cellStyle name="Normal 8 5" xfId="78" xr:uid="{28A61FFE-DE82-4E47-A020-A07210AC14FB}"/>
    <cellStyle name="Normal 8 5 2" xfId="130" xr:uid="{0D1AEE4D-CFDF-4828-AD4F-4FAC27213E82}"/>
    <cellStyle name="Normal 8 6" xfId="105" xr:uid="{24FD0779-59B5-46B3-B7B4-8590894D8F1F}"/>
    <cellStyle name="Normal 8 7" xfId="182" xr:uid="{94D8EBD1-1634-41CA-80C7-B8C9594A5389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HF18"/>
  <sheetViews>
    <sheetView tabSelected="1" topLeftCell="A5" zoomScaleNormal="100" workbookViewId="0">
      <pane xSplit="5370" topLeftCell="HB1" activePane="topRight"/>
      <selection activeCell="B14" sqref="B14:O14"/>
      <selection pane="topRight" activeCell="HF6" sqref="HF6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  <col min="184" max="184" width="30.90625" customWidth="1"/>
    <col min="185" max="185" width="27.81640625" customWidth="1"/>
    <col min="186" max="186" width="27.26953125" customWidth="1"/>
    <col min="187" max="187" width="25.1796875" customWidth="1"/>
    <col min="188" max="188" width="24.81640625" customWidth="1"/>
    <col min="189" max="189" width="24.90625" customWidth="1"/>
    <col min="190" max="190" width="25.7265625" customWidth="1"/>
    <col min="191" max="191" width="25.6328125" customWidth="1"/>
    <col min="192" max="192" width="28.90625" customWidth="1"/>
    <col min="193" max="193" width="31.08984375" customWidth="1"/>
    <col min="194" max="194" width="31.1796875" customWidth="1"/>
    <col min="195" max="197" width="29.6328125" customWidth="1"/>
    <col min="198" max="199" width="25.36328125" customWidth="1"/>
    <col min="200" max="214" width="24.08984375" customWidth="1"/>
  </cols>
  <sheetData>
    <row r="3" spans="2:214" ht="18" customHeight="1" x14ac:dyDescent="0.25">
      <c r="B3" s="72" t="s">
        <v>6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214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214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  <c r="GD5" s="27" t="s">
        <v>195</v>
      </c>
      <c r="GE5" s="27" t="s">
        <v>196</v>
      </c>
      <c r="GF5" s="27" t="s">
        <v>197</v>
      </c>
      <c r="GG5" s="27" t="s">
        <v>198</v>
      </c>
      <c r="GH5" s="27" t="s">
        <v>199</v>
      </c>
      <c r="GI5" s="27" t="s">
        <v>200</v>
      </c>
      <c r="GJ5" s="27" t="s">
        <v>201</v>
      </c>
      <c r="GK5" s="27" t="s">
        <v>202</v>
      </c>
      <c r="GL5" s="27" t="s">
        <v>203</v>
      </c>
      <c r="GM5" s="27" t="s">
        <v>204</v>
      </c>
      <c r="GN5" s="27" t="s">
        <v>205</v>
      </c>
      <c r="GO5" s="27" t="s">
        <v>206</v>
      </c>
      <c r="GP5" s="27" t="s">
        <v>207</v>
      </c>
      <c r="GQ5" s="27" t="s">
        <v>208</v>
      </c>
      <c r="GR5" s="27" t="s">
        <v>209</v>
      </c>
      <c r="GS5" s="27" t="s">
        <v>210</v>
      </c>
      <c r="GT5" s="27" t="s">
        <v>211</v>
      </c>
      <c r="GU5" s="27" t="s">
        <v>212</v>
      </c>
      <c r="GV5" s="27" t="s">
        <v>213</v>
      </c>
      <c r="GW5" s="27" t="s">
        <v>214</v>
      </c>
      <c r="GX5" s="27" t="s">
        <v>215</v>
      </c>
      <c r="GY5" s="27" t="s">
        <v>216</v>
      </c>
      <c r="GZ5" s="27" t="s">
        <v>217</v>
      </c>
      <c r="HA5" s="27" t="s">
        <v>218</v>
      </c>
      <c r="HB5" s="27" t="s">
        <v>219</v>
      </c>
      <c r="HC5" s="27" t="s">
        <v>220</v>
      </c>
      <c r="HD5" s="27" t="s">
        <v>221</v>
      </c>
      <c r="HE5" s="27" t="s">
        <v>222</v>
      </c>
      <c r="HF5" s="27" t="s">
        <v>223</v>
      </c>
    </row>
    <row r="6" spans="2:214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  <c r="GD6" s="68">
        <v>-246540345.89000005</v>
      </c>
      <c r="GE6" s="68">
        <v>-247370881.31000003</v>
      </c>
      <c r="GF6" s="68">
        <v>17409837.719999969</v>
      </c>
      <c r="GG6" s="68">
        <v>28712706</v>
      </c>
      <c r="GH6" s="68">
        <v>178287117</v>
      </c>
      <c r="GI6" s="68">
        <v>138991001</v>
      </c>
      <c r="GJ6" s="68">
        <v>71940075.449999928</v>
      </c>
      <c r="GK6" s="68">
        <v>300019386</v>
      </c>
      <c r="GL6" s="68">
        <v>317950636.19999999</v>
      </c>
      <c r="GM6" s="68">
        <v>332050806.84999996</v>
      </c>
      <c r="GN6" s="68">
        <v>211046525.32999998</v>
      </c>
      <c r="GO6" s="68">
        <v>107375434.51999998</v>
      </c>
      <c r="GP6" s="68">
        <v>13936075.879999995</v>
      </c>
      <c r="GQ6" s="68">
        <v>3265957.3199999947</v>
      </c>
      <c r="GR6" s="68">
        <v>-55025908</v>
      </c>
      <c r="GS6" s="68">
        <v>-49488201.020000041</v>
      </c>
      <c r="GT6" s="68">
        <v>-89099456.99000001</v>
      </c>
      <c r="GU6" s="68">
        <v>-128268825</v>
      </c>
      <c r="GV6" s="68">
        <v>-240332389</v>
      </c>
      <c r="GW6" s="68">
        <v>-148945792</v>
      </c>
      <c r="GX6" s="68">
        <v>-234601584</v>
      </c>
      <c r="GY6" s="68">
        <v>-80630639.560000002</v>
      </c>
      <c r="GZ6" s="68">
        <v>-116753452</v>
      </c>
      <c r="HA6" s="68">
        <v>35287000</v>
      </c>
      <c r="HB6" s="68">
        <v>-101494062</v>
      </c>
      <c r="HC6" s="68">
        <v>-26830713</v>
      </c>
      <c r="HD6" s="68">
        <v>11921881</v>
      </c>
      <c r="HE6" s="68">
        <v>367145717</v>
      </c>
      <c r="HF6" s="68">
        <v>576083981</v>
      </c>
    </row>
    <row r="7" spans="2:214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0">
        <v>63903566746.641998</v>
      </c>
      <c r="FY7" s="70">
        <v>63822532707.047005</v>
      </c>
      <c r="FZ7" s="70">
        <v>63914742807.958008</v>
      </c>
      <c r="GA7" s="70">
        <v>63763055815.730003</v>
      </c>
      <c r="GB7" s="70">
        <v>64014933152.624001</v>
      </c>
      <c r="GC7" s="70">
        <v>63518770325.209</v>
      </c>
      <c r="GD7" s="70">
        <v>63194394133.665001</v>
      </c>
      <c r="GE7" s="70">
        <v>63217033158.393997</v>
      </c>
      <c r="GF7" s="70">
        <v>63483449417.295006</v>
      </c>
      <c r="GG7" s="70">
        <v>63400708713</v>
      </c>
      <c r="GH7" s="70">
        <v>63466767883</v>
      </c>
      <c r="GI7" s="70">
        <v>63651974541</v>
      </c>
      <c r="GJ7" s="70">
        <v>63053286774.237</v>
      </c>
      <c r="GK7" s="70">
        <v>63130540511</v>
      </c>
      <c r="GL7" s="70">
        <v>63281125374.740997</v>
      </c>
      <c r="GM7" s="70">
        <v>63434532495.209</v>
      </c>
      <c r="GN7" s="70">
        <v>63329662130.878998</v>
      </c>
      <c r="GO7" s="70">
        <v>63557563565.783997</v>
      </c>
      <c r="GP7" s="70">
        <v>64275621063.860992</v>
      </c>
      <c r="GQ7" s="70">
        <v>64116533765.163994</v>
      </c>
      <c r="GR7" s="70">
        <v>64135810728</v>
      </c>
      <c r="GS7" s="70">
        <v>64221990384.712997</v>
      </c>
      <c r="GT7" s="70">
        <v>64474861961.119995</v>
      </c>
      <c r="GU7" s="70">
        <v>64660243918</v>
      </c>
      <c r="GV7" s="70">
        <v>65019020088</v>
      </c>
      <c r="GW7" s="70">
        <v>65208138644</v>
      </c>
      <c r="GX7" s="70">
        <v>65060312348</v>
      </c>
      <c r="GY7" s="70">
        <v>64922321803.482002</v>
      </c>
      <c r="GZ7" s="70">
        <v>65204088858</v>
      </c>
      <c r="HA7" s="70">
        <v>65612943519</v>
      </c>
      <c r="HB7" s="70">
        <v>65397232500</v>
      </c>
      <c r="HC7" s="70">
        <v>65699414210</v>
      </c>
      <c r="HD7" s="70">
        <v>65886121741</v>
      </c>
      <c r="HE7" s="70">
        <v>65693932143</v>
      </c>
      <c r="HF7" s="70">
        <v>65863771238</v>
      </c>
    </row>
    <row r="8" spans="2:214" ht="21.75" customHeight="1" x14ac:dyDescent="0.3">
      <c r="B8" s="73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66">
        <v>-3.4459230117559179E-3</v>
      </c>
      <c r="FX8" s="66">
        <f>FX6/FX7</f>
        <v>-4.8321839955236378E-3</v>
      </c>
      <c r="FY8" s="66">
        <v>-5.3010000000000002E-3</v>
      </c>
      <c r="FZ8" s="66">
        <v>-4.3049154871314206E-3</v>
      </c>
      <c r="GA8" s="66">
        <v>-4.522E-3</v>
      </c>
      <c r="GB8" s="66">
        <v>-4.4992159198746903E-3</v>
      </c>
      <c r="GC8" s="66">
        <v>-5.0200000000000002E-3</v>
      </c>
      <c r="GD8" s="66">
        <v>-3.9013008870459722E-3</v>
      </c>
      <c r="GE8" s="66">
        <v>-3.9130416115890432E-3</v>
      </c>
      <c r="GF8" s="66">
        <v>2.7424215098269299E-4</v>
      </c>
      <c r="GG8" s="66">
        <v>4.529E-4</v>
      </c>
      <c r="GH8" s="66">
        <v>2.8091000000000001E-3</v>
      </c>
      <c r="GI8" s="66">
        <v>2.1836086242707432E-3</v>
      </c>
      <c r="GJ8" s="66">
        <v>1.1409409268002503E-3</v>
      </c>
      <c r="GK8" s="66">
        <v>4.7524000000000004E-3</v>
      </c>
      <c r="GL8" s="66">
        <v>5.0244150102759025E-3</v>
      </c>
      <c r="GM8" s="66">
        <v>5.2345432966669795E-3</v>
      </c>
      <c r="GN8" s="66">
        <v>3.3325067311087944E-3</v>
      </c>
      <c r="GO8" s="66">
        <v>1.6894202435696448E-3</v>
      </c>
      <c r="GP8" s="66">
        <v>2.1681744414657337E-4</v>
      </c>
      <c r="GQ8" s="66">
        <v>5.0937833476183101E-5</v>
      </c>
      <c r="GR8" s="66">
        <v>-8.5800000000000004E-4</v>
      </c>
      <c r="GS8" s="66">
        <v>-7.7099999999999998E-4</v>
      </c>
      <c r="GT8" s="66">
        <v>-1.382E-3</v>
      </c>
      <c r="GU8" s="66">
        <v>-1.9840000000000001E-3</v>
      </c>
      <c r="GV8" s="66">
        <v>-3.6960000000000001E-3</v>
      </c>
      <c r="GW8" s="66">
        <v>-2.284E-3</v>
      </c>
      <c r="GX8" s="66">
        <v>-3.6059999999999998E-3</v>
      </c>
      <c r="GY8" s="66">
        <v>-1.242E-3</v>
      </c>
      <c r="GZ8" s="66">
        <v>-1.7910000000000001E-3</v>
      </c>
      <c r="HA8" s="66">
        <v>5.3799999999999996E-4</v>
      </c>
      <c r="HB8" s="66">
        <v>-1.552E-3</v>
      </c>
      <c r="HC8" s="66">
        <v>-4.08E-4</v>
      </c>
      <c r="HD8" s="66">
        <v>1.8100000000000001E-4</v>
      </c>
      <c r="HE8" s="66">
        <v>5.5890000000000002E-3</v>
      </c>
      <c r="HF8" s="66">
        <v>8.7469999999999996E-3</v>
      </c>
    </row>
    <row r="9" spans="2:214" ht="26.25" customHeight="1" thickBot="1" x14ac:dyDescent="0.35">
      <c r="B9" s="73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65">
        <v>-0.34459230117559181</v>
      </c>
      <c r="FX9" s="65">
        <f>FX8*100</f>
        <v>-0.48321839955236379</v>
      </c>
      <c r="FY9" s="65">
        <v>-0.53010000000000002</v>
      </c>
      <c r="FZ9" s="65">
        <v>-0.43049154871314205</v>
      </c>
      <c r="GA9" s="65">
        <v>-0.45219999999999999</v>
      </c>
      <c r="GB9" s="65">
        <v>-0.44992159198746901</v>
      </c>
      <c r="GC9" s="65">
        <v>-0.502</v>
      </c>
      <c r="GD9" s="65">
        <v>-0.3901300887045972</v>
      </c>
      <c r="GE9" s="65">
        <v>-0.39130416115890432</v>
      </c>
      <c r="GF9" s="65">
        <v>2.7424215098269297E-2</v>
      </c>
      <c r="GG9" s="65">
        <v>4.5289999999999997E-2</v>
      </c>
      <c r="GH9" s="65">
        <v>0.28090999999999999</v>
      </c>
      <c r="GI9" s="65">
        <v>0.21836086242707434</v>
      </c>
      <c r="GJ9" s="65">
        <v>0.11409409268002503</v>
      </c>
      <c r="GK9" s="65">
        <v>0.47524</v>
      </c>
      <c r="GL9" s="65">
        <v>0.50244150102759022</v>
      </c>
      <c r="GM9" s="65">
        <v>0.52345432966669792</v>
      </c>
      <c r="GN9" s="65">
        <v>0.33325067311087947</v>
      </c>
      <c r="GO9" s="65">
        <v>0.16894202435696448</v>
      </c>
      <c r="GP9" s="65">
        <v>2.1681744414657336E-2</v>
      </c>
      <c r="GQ9" s="65">
        <v>5.0937833476183102E-3</v>
      </c>
      <c r="GR9" s="65">
        <v>-8.5800000000000001E-2</v>
      </c>
      <c r="GS9" s="65">
        <v>-7.7100000000000002E-2</v>
      </c>
      <c r="GT9" s="65">
        <v>-0.13819999999999999</v>
      </c>
      <c r="GU9" s="65">
        <v>-0.19839999999999999</v>
      </c>
      <c r="GV9" s="65">
        <v>-0.36959999999999998</v>
      </c>
      <c r="GW9" s="65">
        <v>-0.22839999999999999</v>
      </c>
      <c r="GX9" s="65">
        <v>-0.36059999999999998</v>
      </c>
      <c r="GY9" s="65">
        <v>-0.1242</v>
      </c>
      <c r="GZ9" s="65">
        <v>-0.17910000000000001</v>
      </c>
      <c r="HA9" s="65">
        <v>5.3800000000000001E-2</v>
      </c>
      <c r="HB9" s="65">
        <v>-0.1552</v>
      </c>
      <c r="HC9" s="65">
        <v>-4.0800000000000003E-2</v>
      </c>
      <c r="HD9" s="65">
        <v>1.8100000000000002E-2</v>
      </c>
      <c r="HE9" s="65">
        <v>0.55889999999999995</v>
      </c>
      <c r="HF9" s="65">
        <v>0.87470000000000003</v>
      </c>
    </row>
    <row r="10" spans="2:214" ht="8" customHeight="1" thickTop="1" x14ac:dyDescent="0.3">
      <c r="B10" s="2"/>
      <c r="C10" s="2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214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214" ht="14.25" customHeight="1" thickTop="1" x14ac:dyDescent="0.3">
      <c r="B12" s="71" t="s">
        <v>10</v>
      </c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214" ht="9" customHeight="1" thickBot="1" x14ac:dyDescent="0.35"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214" ht="37.25" customHeight="1" thickTop="1" x14ac:dyDescent="0.3">
      <c r="B14" s="71" t="s">
        <v>59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214" ht="17.75" customHeight="1" thickBot="1" x14ac:dyDescent="0.35">
      <c r="B15" s="71" t="s">
        <v>8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214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8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Yaroslav Paliy</cp:lastModifiedBy>
  <cp:lastPrinted>2015-01-16T18:50:13Z</cp:lastPrinted>
  <dcterms:created xsi:type="dcterms:W3CDTF">2005-08-12T16:13:51Z</dcterms:created>
  <dcterms:modified xsi:type="dcterms:W3CDTF">2025-07-17T13:08:13Z</dcterms:modified>
</cp:coreProperties>
</file>