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6 01 - January\"/>
    </mc:Choice>
  </mc:AlternateContent>
  <xr:revisionPtr revIDLastSave="0" documentId="13_ncr:1_{2A7590C8-011B-479C-9C11-393ECB46DE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L9" i="1" l="1"/>
  <c r="HL8" i="1"/>
  <c r="FX8" i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8" i="1"/>
  <c r="BN9" i="1" s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<sst xmlns="http://schemas.openxmlformats.org/spreadsheetml/2006/main" count="230" uniqueCount="230">
  <si>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</si>
  <si>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</si>
  <si>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</si>
  <si>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</si>
  <si>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</si>
  <si>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</si>
  <si>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</si>
  <si>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</si>
  <si>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</si>
  <si>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</si>
  <si>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</si>
  <si>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</si>
  <si>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</si>
  <si>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</si>
  <si>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</si>
  <si>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</si>
  <si>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</si>
  <si>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</si>
  <si>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</si>
  <si>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</si>
  <si>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</si>
  <si>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</si>
  <si>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</si>
  <si>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</si>
  <si>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</si>
  <si>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</si>
  <si>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</si>
  <si>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</si>
  <si>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</si>
  <si>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</si>
  <si>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</si>
  <si>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</si>
  <si>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</si>
  <si>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</si>
  <si>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</si>
  <si>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</si>
  <si>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</si>
  <si>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</si>
  <si>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</si>
  <si>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</si>
  <si>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</si>
  <si>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</si>
  <si>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</si>
  <si>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</si>
  <si>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</si>
  <si>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</si>
  <si>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</si>
  <si>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</si>
  <si>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</si>
  <si>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</si>
  <si>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</si>
  <si>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</si>
  <si>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</si>
  <si>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</si>
  <si>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</si>
  <si>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</si>
  <si>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</si>
  <si>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</si>
  <si>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</si>
  <si>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</si>
  <si>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</si>
  <si>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</si>
  <si>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</si>
  <si>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</si>
  <si>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</si>
  <si>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</si>
  <si>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</si>
  <si>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</si>
  <si>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</si>
  <si>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</si>
  <si>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</si>
  <si>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</si>
  <si>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</si>
  <si>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</si>
  <si>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</si>
  <si>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</si>
  <si>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</si>
  <si>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</si>
  <si>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</si>
  <si>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</si>
  <si>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</si>
  <si>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</si>
  <si>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</si>
  <si>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</si>
  <si>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</si>
  <si>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</si>
  <si>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</si>
  <si>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</si>
  <si>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</si>
  <si>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</si>
  <si>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</si>
  <si>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</si>
  <si>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</si>
  <si>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</si>
  <si>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</si>
  <si>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</si>
  <si>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</si>
  <si>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</si>
  <si>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</si>
  <si>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</si>
  <si>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</si>
  <si>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</si>
  <si>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</si>
  <si>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</si>
  <si>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</si>
  <si>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</si>
  <si>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</si>
  <si>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</si>
  <si>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</si>
  <si>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</si>
  <si>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</si>
  <si>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</si>
  <si>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</si>
  <si>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</si>
  <si>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</si>
  <si>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</si>
  <si>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</si>
  <si>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</si>
  <si>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</si>
  <si>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</si>
  <si>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</si>
  <si>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</si>
  <si>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</si>
  <si>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</si>
  <si>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</si>
  <si>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</si>
  <si>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</si>
  <si>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</si>
  <si>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</si>
  <si>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</si>
  <si>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</si>
  <si>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</si>
  <si>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</si>
  <si>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</si>
  <si>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</si>
  <si>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</si>
  <si>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</si>
  <si>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</si>
  <si>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</si>
  <si>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</si>
  <si>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</si>
  <si>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</si>
  <si>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</si>
  <si>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</si>
  <si>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</si>
  <si>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</si>
  <si>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</si>
  <si>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</si>
  <si>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</si>
  <si>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</si>
  <si>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</si>
  <si>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</si>
  <si>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</si>
  <si>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</si>
  <si>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</si>
  <si>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</si>
  <si>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</si>
  <si>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</si>
  <si>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</si>
  <si>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</si>
  <si>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</si>
  <si>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</si>
  <si>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</si>
  <si>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</si>
  <si>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</si>
  <si>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</si>
  <si>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</si>
  <si>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</si>
  <si>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</si>
  <si>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</si>
  <si>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</si>
  <si>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</si>
  <si>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</si>
  <si>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</si>
  <si>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</si>
  <si>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</si>
  <si>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</si>
  <si>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</si>
  <si>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</si>
  <si>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</si>
  <si>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</si>
  <si>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</si>
  <si>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</si>
  <si>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</si>
  <si>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</si>
  <si>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</si>
  <si>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</si>
  <si>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</si>
  <si>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</si>
  <si>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</si>
  <si>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</si>
  <si>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</si>
  <si>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</si>
  <si>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</si>
  <si>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</si>
  <si>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</si>
  <si>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</si>
  <si>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</si>
  <si>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</si>
  <si>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</si>
  <si>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</si>
  <si>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</si>
  <si>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</si>
  <si>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</si>
  <si>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</si>
  <si>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</si>
  <si>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</si>
  <si>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</si>
  <si>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</si>
  <si>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</si>
  <si>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</si>
  <si>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</si>
  <si>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</si>
  <si>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</si>
  <si>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</si>
  <si>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</si>
  <si>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</si>
  <si>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</si>
  <si>
    <t>Posted Date February 18, 2025</t>
  </si>
  <si>
    <t>Posted Date March 17, 2025</t>
  </si>
  <si>
    <t>Posted Date April 15, 2025</t>
  </si>
  <si>
    <t>Posted Date May 16, 2025</t>
  </si>
  <si>
    <t>Posted Date June 17, 2025</t>
  </si>
  <si>
    <t>Posted Date July 17, 2025</t>
  </si>
  <si>
    <t>Posted Date August 18, 2025</t>
  </si>
  <si>
    <t>Posted Date September 16, 2025</t>
  </si>
  <si>
    <t>Posted Date October 20, 2025</t>
  </si>
  <si>
    <t>Posted Date November 18, 2025</t>
  </si>
  <si>
    <t>Posted Date
December 16, 2025</t>
  </si>
  <si>
    <t>Posted Date January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</si>
</sst>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02">
    <xf numFmtId="0" fontId="0" fillId="0" borderId="0"/>
    <xf numFmtId="168" fontId="7" fillId="0" borderId="0" applyFont="0" applyFill="0" applyBorder="0" applyAlignment="0" applyProtection="0"/>
    <xf numFmtId="3" fontId="21" fillId="0" borderId="0"/>
    <xf numFmtId="167" fontId="7" fillId="0" borderId="0" applyFont="0" applyFill="0" applyBorder="0" applyAlignment="0" applyProtection="0"/>
    <xf numFmtId="4" fontId="7" fillId="0" borderId="0"/>
    <xf numFmtId="179" fontId="7" fillId="0" borderId="0"/>
    <xf numFmtId="3" fontId="7" fillId="0" borderId="0"/>
    <xf numFmtId="178" fontId="7" fillId="0" borderId="0"/>
    <xf numFmtId="9" fontId="7" fillId="0" borderId="0"/>
    <xf numFmtId="0" fontId="6" fillId="0" borderId="0"/>
    <xf numFmtId="0" fontId="7" fillId="0" borderId="0"/>
    <xf numFmtId="4" fontId="7" fillId="0" borderId="0"/>
    <xf numFmtId="179" fontId="7" fillId="0" borderId="0"/>
    <xf numFmtId="9" fontId="7" fillId="0" borderId="0"/>
    <xf numFmtId="4" fontId="7" fillId="0" borderId="0"/>
    <xf numFmtId="4" fontId="7" fillId="0" borderId="0"/>
    <xf numFmtId="4" fontId="7" fillId="0" borderId="0"/>
    <xf numFmtId="0" fontId="6" fillId="0" borderId="0"/>
    <xf numFmtId="0" fontId="22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7" fillId="0" borderId="0"/>
    <xf numFmtId="4" fontId="7" fillId="0" borderId="0"/>
    <xf numFmtId="4" fontId="7" fillId="0" borderId="0"/>
    <xf numFmtId="4" fontId="7" fillId="0" borderId="0"/>
    <xf numFmtId="4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" fillId="0" borderId="0"/>
    <xf numFmtId="4" fontId="7" fillId="0" borderId="0"/>
    <xf numFmtId="4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" fillId="0" borderId="0"/>
    <xf numFmtId="4" fontId="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7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4" fontId="7" fillId="0" borderId="0"/>
    <xf numFmtId="4" fontId="7" fillId="0" borderId="0"/>
    <xf numFmtId="0" fontId="1" fillId="0" borderId="0"/>
    <xf numFmtId="0" fontId="1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169" fontId="12" fillId="3" borderId="2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14" fillId="0" borderId="9" xfId="0" applyFont="1" applyBorder="1"/>
    <xf numFmtId="169" fontId="0" fillId="0" borderId="0" xfId="0" applyNumberFormat="1"/>
    <xf numFmtId="170" fontId="14" fillId="0" borderId="7" xfId="0" applyNumberFormat="1" applyFont="1" applyBorder="1"/>
    <xf numFmtId="171" fontId="14" fillId="0" borderId="7" xfId="0" applyNumberFormat="1" applyFont="1" applyBorder="1"/>
    <xf numFmtId="171" fontId="14" fillId="0" borderId="10" xfId="0" applyNumberFormat="1" applyFont="1" applyBorder="1"/>
    <xf numFmtId="0" fontId="15" fillId="2" borderId="0" xfId="0" applyFont="1" applyFill="1" applyAlignment="1">
      <alignment horizontal="center" vertical="top" wrapText="1"/>
    </xf>
    <xf numFmtId="173" fontId="12" fillId="3" borderId="2" xfId="0" applyNumberFormat="1" applyFont="1" applyFill="1" applyBorder="1" applyAlignment="1">
      <alignment horizontal="right" vertical="center" wrapText="1"/>
    </xf>
    <xf numFmtId="175" fontId="14" fillId="0" borderId="7" xfId="0" applyNumberFormat="1" applyFont="1" applyBorder="1"/>
    <xf numFmtId="174" fontId="14" fillId="0" borderId="10" xfId="0" applyNumberFormat="1" applyFont="1" applyBorder="1"/>
    <xf numFmtId="173" fontId="12" fillId="0" borderId="2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2" fillId="0" borderId="0" xfId="2" applyNumberFormat="1" applyFont="1" applyAlignment="1">
      <alignment horizontal="center" vertical="center"/>
    </xf>
    <xf numFmtId="0" fontId="18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4" fillId="0" borderId="7" xfId="0" applyNumberFormat="1" applyFont="1" applyBorder="1" applyAlignment="1">
      <alignment horizontal="center"/>
    </xf>
    <xf numFmtId="174" fontId="14" fillId="0" borderId="10" xfId="0" applyNumberFormat="1" applyFont="1" applyBorder="1" applyAlignment="1">
      <alignment horizontal="center"/>
    </xf>
    <xf numFmtId="175" fontId="14" fillId="0" borderId="0" xfId="0" applyNumberFormat="1" applyFont="1" applyAlignment="1">
      <alignment horizontal="center"/>
    </xf>
    <xf numFmtId="172" fontId="14" fillId="0" borderId="0" xfId="2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174" fontId="14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7" fontId="0" fillId="0" borderId="0" xfId="0" applyNumberFormat="1"/>
    <xf numFmtId="180" fontId="14" fillId="0" borderId="0" xfId="0" applyNumberFormat="1" applyFont="1" applyAlignment="1">
      <alignment horizontal="center"/>
    </xf>
    <xf numFmtId="181" fontId="14" fillId="0" borderId="0" xfId="0" applyNumberFormat="1" applyFont="1" applyAlignment="1">
      <alignment horizontal="center"/>
    </xf>
    <xf numFmtId="181" fontId="0" fillId="0" borderId="0" xfId="0" applyNumberFormat="1"/>
    <xf numFmtId="170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80" fontId="0" fillId="0" borderId="0" xfId="0" applyNumberFormat="1"/>
    <xf numFmtId="182" fontId="1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71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7" fillId="0" borderId="0" xfId="6" applyNumberFormat="1" applyAlignment="1">
      <alignment horizontal="center" vertical="center"/>
    </xf>
    <xf numFmtId="3" fontId="7" fillId="4" borderId="0" xfId="6" applyFill="1" applyAlignment="1">
      <alignment horizontal="center" vertical="center"/>
    </xf>
    <xf numFmtId="3" fontId="7" fillId="0" borderId="0" xfId="6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</cellXfs>
  <cellStyles count="202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3" xfId="55" xr:uid="{00000000-0005-0000-0000-00001A000000}"/>
    <cellStyle name="Normal 10 3 2" xfId="159" xr:uid="{77FBE015-954A-4718-BB1C-EE8CA42342B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3" xfId="98" xr:uid="{D493BB9C-3301-42B5-BBC9-A0C34CA009B9}"/>
    <cellStyle name="Normal 11 3 2" xfId="173" xr:uid="{860CEE9E-23EC-478C-AF44-F9D566AF2EEA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4" xfId="85" xr:uid="{DE85EE29-F5F8-4E52-9CF9-CA2EF4F7114D}"/>
    <cellStyle name="Normal 11 4 2" xfId="160" xr:uid="{C283951A-8B00-47C5-BFAF-4022C25A66EF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3" xfId="51" xr:uid="{00000000-0005-0000-0000-000023000000}"/>
    <cellStyle name="Normal 3 2 3 2" xfId="155" xr:uid="{FD5F5C53-D551-4B36-9359-EDF50EC5AEE4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4" xfId="46" xr:uid="{00000000-0005-0000-0000-000026000000}"/>
    <cellStyle name="Normal 3 4 2" xfId="150" xr:uid="{B441B93F-233D-4BEC-AC1A-B2BCBCFEA16C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3" xfId="52" xr:uid="{00000000-0005-0000-0000-00002B000000}"/>
    <cellStyle name="Normal 4 2 3 2" xfId="156" xr:uid="{3F3E5B84-C3FB-4921-A1BB-AEAF134663EA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4" xfId="47" xr:uid="{00000000-0005-0000-0000-00002E000000}"/>
    <cellStyle name="Normal 4 4 2" xfId="151" xr:uid="{7C834A19-2209-4706-8518-EC9CA53EA0A9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3" xfId="53" xr:uid="{00000000-0005-0000-0000-000034000000}"/>
    <cellStyle name="Normal 6 2 3 2" xfId="157" xr:uid="{11E92BBA-91FF-40EA-A43F-B2F59046009C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4" xfId="48" xr:uid="{00000000-0005-0000-0000-000037000000}"/>
    <cellStyle name="Normal 6 4 2" xfId="152" xr:uid="{DF941775-9535-4512-8E8B-6E5764787222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3" xfId="54" xr:uid="{00000000-0005-0000-0000-00003C000000}"/>
    <cellStyle name="Normal 7 2 3 2" xfId="158" xr:uid="{E90D38E4-FCA7-46D2-9A84-1151F77E55E2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4" xfId="49" xr:uid="{00000000-0005-0000-0000-00003F000000}"/>
    <cellStyle name="Normal 7 4 2" xfId="153" xr:uid="{6F84ED72-9835-4660-9E7B-5730B05D8598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4" xfId="64" xr:uid="{00000000-0005-0000-0000-000044000000}"/>
    <cellStyle name="Normal 8 4 2" xfId="154" xr:uid="{0B32B128-80ED-4DC5-B1E4-F03004665EDF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L18"/>
  <sheetViews>
    <sheetView tabSelected="1" topLeftCell="HJ1" zoomScaleNormal="100" workbookViewId="0">
      <pane xSplit="5370" topLeftCell="HG1" activePane="topRight"/>
      <selection activeCell="HM6" sqref="HM6"/>
      <selection pane="topRight" activeCell="HL5" sqref="HL5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18" width="24.08984375" customWidth="1"/>
    <col min="219" max="219" width="15.54296875" customWidth="1"/>
    <col min="220" max="220" width="17.453125" customWidth="1"/>
  </cols>
  <sheetData>
    <row r="3" spans="2:220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20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20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  <c r="HA5" s="27" t="s">
        <v>218</v>
      </c>
      <c r="HB5" s="27" t="s">
        <v>219</v>
      </c>
      <c r="HC5" s="27" t="s">
        <v>220</v>
      </c>
      <c r="HD5" s="27" t="s">
        <v>221</v>
      </c>
      <c r="HE5" s="27" t="s">
        <v>222</v>
      </c>
      <c r="HF5" s="27" t="s">
        <v>223</v>
      </c>
      <c r="HG5" s="27" t="s">
        <v>224</v>
      </c>
      <c r="HH5" s="27" t="s">
        <v>225</v>
      </c>
      <c r="HI5" s="27" t="s">
        <v>226</v>
      </c>
      <c r="HJ5" s="27" t="s">
        <v>227</v>
      </c>
      <c r="HK5" s="27" t="s">
        <v>228</v>
      </c>
      <c r="HL5" s="27" t="s">
        <v>229</v>
      </c>
    </row>
    <row r="6" spans="2:220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  <c r="HA6" s="68">
        <v>35287000</v>
      </c>
      <c r="HB6" s="68">
        <v>-101494062</v>
      </c>
      <c r="HC6" s="68">
        <v>-26830713</v>
      </c>
      <c r="HD6" s="68">
        <v>11921881</v>
      </c>
      <c r="HE6" s="68">
        <v>367145717</v>
      </c>
      <c r="HF6" s="68">
        <v>576083981</v>
      </c>
      <c r="HG6" s="68">
        <v>369450907</v>
      </c>
      <c r="HH6" s="68">
        <v>403956855</v>
      </c>
      <c r="HI6" s="68">
        <v>647254814</v>
      </c>
      <c r="HJ6" s="68">
        <v>584359882</v>
      </c>
      <c r="HK6" s="68">
        <v>532944643</v>
      </c>
      <c r="HL6" s="68">
        <v>170570346.51999992</v>
      </c>
    </row>
    <row r="7" spans="2:220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  <c r="HA7" s="70">
        <v>65612943519</v>
      </c>
      <c r="HB7" s="70">
        <v>65397232500</v>
      </c>
      <c r="HC7" s="70">
        <v>65699414210</v>
      </c>
      <c r="HD7" s="70">
        <v>65886121741</v>
      </c>
      <c r="HE7" s="70">
        <v>65693932143</v>
      </c>
      <c r="HF7" s="70">
        <v>65863771238</v>
      </c>
      <c r="HG7" s="70">
        <v>66423902361</v>
      </c>
      <c r="HH7" s="70">
        <v>66739781469</v>
      </c>
      <c r="HI7" s="70">
        <v>66612728649</v>
      </c>
      <c r="HJ7" s="70">
        <v>66642284104</v>
      </c>
      <c r="HK7" s="70">
        <v>67190300679</v>
      </c>
      <c r="HL7" s="70">
        <v>67526836791.634003</v>
      </c>
    </row>
    <row r="8" spans="2:220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  <c r="HA8" s="66">
        <v>5.3799999999999996E-4</v>
      </c>
      <c r="HB8" s="66">
        <v>-1.552E-3</v>
      </c>
      <c r="HC8" s="66">
        <v>-4.08E-4</v>
      </c>
      <c r="HD8" s="66">
        <v>1.8100000000000001E-4</v>
      </c>
      <c r="HE8" s="66">
        <v>5.5890000000000002E-3</v>
      </c>
      <c r="HF8" s="66">
        <v>8.7469999999999996E-3</v>
      </c>
      <c r="HG8" s="66">
        <v>5.5620000000000001E-3</v>
      </c>
      <c r="HH8" s="66">
        <v>6.0530000000000002E-3</v>
      </c>
      <c r="HI8" s="66">
        <v>9.7169999999999999E-3</v>
      </c>
      <c r="HJ8" s="66">
        <v>8.7690000000000008E-3</v>
      </c>
      <c r="HK8" s="66">
        <v>7.9319999999999998E-3</v>
      </c>
      <c r="HL8" s="66">
        <f>HL6/HL7</f>
        <v>2.5259638185974103E-3</v>
      </c>
    </row>
    <row r="9" spans="2:220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  <c r="HA9" s="65">
        <v>5.3800000000000001E-2</v>
      </c>
      <c r="HB9" s="65">
        <v>-0.1552</v>
      </c>
      <c r="HC9" s="65">
        <v>-4.0800000000000003E-2</v>
      </c>
      <c r="HD9" s="65">
        <v>1.8100000000000002E-2</v>
      </c>
      <c r="HE9" s="65">
        <v>0.55889999999999995</v>
      </c>
      <c r="HF9" s="65">
        <v>0.87470000000000003</v>
      </c>
      <c r="HG9" s="65">
        <v>0.55620000000000003</v>
      </c>
      <c r="HH9" s="65">
        <v>0.60529999999999995</v>
      </c>
      <c r="HI9" s="65">
        <v>0.97170000000000001</v>
      </c>
      <c r="HJ9" s="65">
        <v>0.87690000000000001</v>
      </c>
      <c r="HK9" s="65">
        <v>0.79320000000000002</v>
      </c>
      <c r="HL9" s="65">
        <f>HL8*100</f>
        <v>0.25259638185974104</v>
      </c>
    </row>
    <row r="10" spans="2:220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20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20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20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20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20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20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8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Ada Li</cp:lastModifiedBy>
  <cp:lastPrinted>2015-01-16T18:50:13Z</cp:lastPrinted>
  <dcterms:created xsi:type="dcterms:W3CDTF">2005-08-12T16:13:51Z</dcterms:created>
  <dcterms:modified xsi:type="dcterms:W3CDTF">2026-01-20T14:13:42Z</dcterms:modified>
</cp:coreProperties>
</file>