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hidePivotFieldList="1" defaultThemeVersion="166925"/>
  <mc:AlternateContent xmlns:mc="http://schemas.openxmlformats.org/markup-compatibility/2006">
    <mc:Choice Requires="x15">
      <x15ac:absPath xmlns:x15ac="http://schemas.microsoft.com/office/spreadsheetml/2010/11/ac" url="G:\Limited\Performance_Assessment\57. Open Data\Yearbook Pivots\1. Balance Sheet\"/>
    </mc:Choice>
  </mc:AlternateContent>
  <xr:revisionPtr revIDLastSave="0" documentId="13_ncr:1_{C8CA6F42-C874-451D-8B76-4C8310BB0AB8}" xr6:coauthVersionLast="47" xr6:coauthVersionMax="47" xr10:uidLastSave="{00000000-0000-0000-0000-000000000000}"/>
  <bookViews>
    <workbookView xWindow="-108" yWindow="-108" windowWidth="24792" windowHeight="13440" activeTab="1" xr2:uid="{CB43FE34-7C6E-49EC-A4BE-F29ED4E68791}"/>
  </bookViews>
  <sheets>
    <sheet name="Sheet 1" sheetId="1" r:id="rId1"/>
    <sheet name="Balance Sheet" sheetId="3" r:id="rId2"/>
  </sheets>
  <definedNames>
    <definedName name="Slicer_Year">#N/A</definedName>
  </definedNames>
  <calcPr calcId="191029"/>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9860FF6-5BE4-43F2-AFCB-1F319EE328DE}" name="2.1.7 Balance Sheet" type="4" refreshedVersion="0" background="1">
    <webPr xml="1" sourceData="1" url="C:\Users\hussaimu\OneDrive - Ontario Energy Board\Desktop\Tasks\On-Going\Open Data\Yearbook Pivots\Balance Sheet\2.1.7 Balance Sheet.xml" htmlTables="1" htmlFormat="all"/>
  </connection>
</connections>
</file>

<file path=xl/sharedStrings.xml><?xml version="1.0" encoding="utf-8"?>
<sst xmlns="http://schemas.openxmlformats.org/spreadsheetml/2006/main" count="517" uniqueCount="118">
  <si>
    <t>Company_Name</t>
  </si>
  <si>
    <t>Year</t>
  </si>
  <si>
    <t>Current_Assets_Total</t>
  </si>
  <si>
    <t>Net_Property_Plant_and_Equipment_Total</t>
  </si>
  <si>
    <t>Regulatory_Assets_USofA_1505-1595_and_2405_and_2425_Debit</t>
  </si>
  <si>
    <t>Inter-Company_Investments_USofA_1480-1490</t>
  </si>
  <si>
    <t>Other_Non-Current_Assets_USofA_1405-1475_and_1495_Debit_and_2350_Debit</t>
  </si>
  <si>
    <t>Non-Current_Assets_Total</t>
  </si>
  <si>
    <t>Current_Liabilities_Total</t>
  </si>
  <si>
    <t>Deferred_Taxes_USofA_1495_and_2350_Credit</t>
  </si>
  <si>
    <t>Non-Current_Liabilities_Total</t>
  </si>
  <si>
    <t>Shareholders_Equity_USofA_3005-3090</t>
  </si>
  <si>
    <t>Shareholders_Equity_Total</t>
  </si>
  <si>
    <t>Alectra Utilities Corporation</t>
  </si>
  <si>
    <t>Algoma Power Inc.</t>
  </si>
  <si>
    <t>Atikokan Hydro Inc.</t>
  </si>
  <si>
    <t>Bluewater Power Distribution Corporation</t>
  </si>
  <si>
    <t>Brantford Power Inc.</t>
  </si>
  <si>
    <t>Burlington Hydro Inc.</t>
  </si>
  <si>
    <t>Canadian Niagara Power Inc.</t>
  </si>
  <si>
    <t>Centre Wellington Hydro Ltd.</t>
  </si>
  <si>
    <t>Chapleau Public Utilities Corporation</t>
  </si>
  <si>
    <t>Cooperative Hydro Embrun Inc.</t>
  </si>
  <si>
    <t>E.L.K. Energy Inc.</t>
  </si>
  <si>
    <t>ENWIN Utilities Ltd.</t>
  </si>
  <si>
    <t>EPCOR Electricity Distribution Ontario Inc.</t>
  </si>
  <si>
    <t>ERTH Power Corporation</t>
  </si>
  <si>
    <t>Elexicon Energy Inc.</t>
  </si>
  <si>
    <t>Energy Plus Inc.</t>
  </si>
  <si>
    <t>Entegrus Powerlines Inc.</t>
  </si>
  <si>
    <t>Espanola Regional Hydro Distribution Corporation</t>
  </si>
  <si>
    <t>Essex Powerlines Corporation</t>
  </si>
  <si>
    <t>Festival Hydro Inc.</t>
  </si>
  <si>
    <t>Fort Frances Power Corporation</t>
  </si>
  <si>
    <t>Greater Sudbury Hydro Inc.</t>
  </si>
  <si>
    <t>Grimsby Power Incorporated</t>
  </si>
  <si>
    <t>Halton Hills Hydro Inc.</t>
  </si>
  <si>
    <t>Hearst Power Distribution Company Limited</t>
  </si>
  <si>
    <t>Hydro 2000 Inc.</t>
  </si>
  <si>
    <t>Hydro Hawkesbury Inc.</t>
  </si>
  <si>
    <t>Hydro One Networks Inc.</t>
  </si>
  <si>
    <t>Hydro Ottawa Limited</t>
  </si>
  <si>
    <t>Innpower Corporation</t>
  </si>
  <si>
    <t>Kingston Hydro Corporation</t>
  </si>
  <si>
    <t>Kitchener-Wilmot Hydro Inc.</t>
  </si>
  <si>
    <t>Lakefront Utilities Inc.</t>
  </si>
  <si>
    <t>Lakeland Power Distribution Ltd.</t>
  </si>
  <si>
    <t>London Hydro Inc.</t>
  </si>
  <si>
    <t>Milton Hydro Distribution Inc.</t>
  </si>
  <si>
    <t>Newmarket-Tay Power Distribution Ltd.</t>
  </si>
  <si>
    <t>Niagara Peninsula Energy Inc.</t>
  </si>
  <si>
    <t>Niagara-on-the-Lake Hydro Inc.</t>
  </si>
  <si>
    <t>North Bay Hydro Distribution Limited</t>
  </si>
  <si>
    <t>Northern Ontario Wires Inc.</t>
  </si>
  <si>
    <t>Oakville Hydro Electricity Distribution Inc.</t>
  </si>
  <si>
    <t>Orangeville Hydro Limited</t>
  </si>
  <si>
    <t>Oshawa PUC Networks Inc.</t>
  </si>
  <si>
    <t>Ottawa River Power Corporation</t>
  </si>
  <si>
    <t>PUC Distribution Inc.</t>
  </si>
  <si>
    <t>Renfrew Hydro Inc.</t>
  </si>
  <si>
    <t>Rideau St. Lawrence Distribution Inc.</t>
  </si>
  <si>
    <t>Sioux Lookout Hydro Inc.</t>
  </si>
  <si>
    <t>Synergy North Corporation</t>
  </si>
  <si>
    <t>Tillsonburg Hydro Inc.</t>
  </si>
  <si>
    <t>Toronto Hydro-Electric System Limited</t>
  </si>
  <si>
    <t>Wasaga Distribution Inc.</t>
  </si>
  <si>
    <t>Waterloo North Hydro Inc.</t>
  </si>
  <si>
    <t>Welland Hydro-Electric System Corp.</t>
  </si>
  <si>
    <t>Wellington North Power Inc.</t>
  </si>
  <si>
    <t>Westario Power Inc.</t>
  </si>
  <si>
    <t>Grand Total</t>
  </si>
  <si>
    <t>Column Labels</t>
  </si>
  <si>
    <t>Sum of Current_Assets_Total</t>
  </si>
  <si>
    <t>Sum of Net_Property_Plant_and_Equipment_Total</t>
  </si>
  <si>
    <t>Values</t>
  </si>
  <si>
    <t>Sum of Regulatory_Assets_USofA_1505-1595_and_2405_and_2425_Debit</t>
  </si>
  <si>
    <t>Sum of Inter-Company_Investments_USofA_1480-1490</t>
  </si>
  <si>
    <t>Sum of Other_Non-Current_Assets_USofA_1405-1475_and_1495_Debit_and_2350_Debit</t>
  </si>
  <si>
    <t>Sum of Non-Current_Assets_Total</t>
  </si>
  <si>
    <t>Sum of Current_Liabilities_Total</t>
  </si>
  <si>
    <t>Sum of Non-Current_Liabilities_Total</t>
  </si>
  <si>
    <t>Sum of Shareholders_Equity_USofA_3005-3090</t>
  </si>
  <si>
    <t>Sum of Deferred_Taxes_USofA_1495_and_2350_Credit</t>
  </si>
  <si>
    <t>Sum of Total Assets</t>
  </si>
  <si>
    <t>Sum of Liabilities &amp; Shareholders' Equity</t>
  </si>
  <si>
    <t>Sum of Total Liabilities</t>
  </si>
  <si>
    <t>Current_Assets_Total_Cash_and_Cash_Equivalents_USofA_1005-1070</t>
  </si>
  <si>
    <t>Current_Assets_Total_Receivables_USofA_1100-1170</t>
  </si>
  <si>
    <t>Current_Assets_Total_Inventory_USofA_1305-1350</t>
  </si>
  <si>
    <t>Current_Assets_Total_Inter-Company_Receivables_USofA_1200-1210</t>
  </si>
  <si>
    <t>Current_Assets_Total_Other_Current_Assets_USofA_1180-1190_and_2290_Debit_and_2296_Debit</t>
  </si>
  <si>
    <t>Net_Property_Plant_and_Equipment_Total_Property_Plant_and_Equipment_USofA_1606-2075</t>
  </si>
  <si>
    <t>Net_Property_Plant_and_Equipment_Total_Accumulated_Depreciation_and_Amortization_USofA_2105-2180</t>
  </si>
  <si>
    <t>Current_Liabilities_Total_Accounts_Payable_and_Accrued_Charges_USofA_2205-2220_and_2250-2256_and_2294</t>
  </si>
  <si>
    <t>Current_Liabilities_Total_Other_Current_Liabilities_USofA_2264_and_2285_and_2290_Credit_and_2292_and_2296_Credit</t>
  </si>
  <si>
    <t>Current_Liabilities_Total_Inter-Company_Payables_USofA_2240_and_2242</t>
  </si>
  <si>
    <t>Current_Liabilities_Total_Loans_Notes_Payable_and_Current_Portion_of_Long-Term_Debt_USofA_2225_and_2260_and_2262_and_2268_and_2270_and_2272</t>
  </si>
  <si>
    <t>Non-Current_Liabilities_Total_Long-Term_Debt_USofA_2505-2525</t>
  </si>
  <si>
    <t>Non-Current_Liabilities_Total_Inter-Company_Long-Term_Debt_and_Advances_USofA_2530_and_2550</t>
  </si>
  <si>
    <t>Non-Current_Liabilities_Total_Regulatory_Liabilities_USofA_1505_-_1595_and_2405_and_2425_Credit</t>
  </si>
  <si>
    <t>Non-Current_Liabilities_Total_Other_Deferred_Amounts_and_Customer_Deposits_USofA_2305_and_2308_and_2310_and_2315-2348_and_2410_and_2415_and_2435_and_2440</t>
  </si>
  <si>
    <t>Non-Current_Liabilities_Total_Employee_Future_Benefits_USofA_2265_and_2306_and_2312_and_2313</t>
  </si>
  <si>
    <t>Sum of Current_Assets_Total_Cash_and_Cash_Equivalents_USofA_1005-1070</t>
  </si>
  <si>
    <t>Sum of Current_Assets_Total_Receivables_USofA_1100-1170</t>
  </si>
  <si>
    <t>Sum of Current_Assets_Total_Inventory_USofA_1305-1350</t>
  </si>
  <si>
    <t>Sum of Current_Assets_Total_Inter-Company_Receivables_USofA_1200-1210</t>
  </si>
  <si>
    <t>Sum of Current_Assets_Total_Other_Current_Assets_USofA_1180-1190_and_2290_Debit_and_2296_Debit</t>
  </si>
  <si>
    <t>Sum of Net_Property_Plant_and_Equipment_Total_Property_Plant_and_Equipment_USofA_1606-2075</t>
  </si>
  <si>
    <t>Sum of Net_Property_Plant_and_Equipment_Total_Accumulated_Depreciation_and_Amortization_USofA_2105-2180</t>
  </si>
  <si>
    <t>Sum of Current_Liabilities_Total_Accounts_Payable_and_Accrued_Charges_USofA_2205-2220_and_2250-2256_and_2294</t>
  </si>
  <si>
    <t>Sum of Current_Liabilities_Total_Other_Current_Liabilities_USofA_2264_and_2285_and_2290_Credit_and_2292_and_2296_Credit</t>
  </si>
  <si>
    <t>Sum of Current_Liabilities_Total_Inter-Company_Payables_USofA_2240_and_2242</t>
  </si>
  <si>
    <t>Sum of Current_Liabilities_Total_Loans_Notes_Payable_and_Current_Portion_of_Long-Term_Debt_USofA_2225_and_2260_and_2262_and_2268_and_2270_and_2272</t>
  </si>
  <si>
    <t>Sum of Non-Current_Liabilities_Total_Regulatory_Liabilities_USofA_1505_-_1595_and_2405_and_2425_Credit</t>
  </si>
  <si>
    <t>Sum of Non-Current_Liabilities_Total_Long-Term_Debt_USofA_2505-2525</t>
  </si>
  <si>
    <t>Sum of Non-Current_Liabilities_Total_Inter-Company_Long-Term_Debt_and_Advances_USofA_2530_and_2550</t>
  </si>
  <si>
    <t>Sum of Non-Current_Liabilities_Total_Other_Deferred_Amounts_and_Customer_Deposits_USofA_2305_and_2308_and_2310_and_2315-2348_and_2410_and_2415_and_2435_and_2440</t>
  </si>
  <si>
    <t>Sum of Non-Current_Liabilities_Total_Employee_Future_Benefits_USofA_2265_and_2306_and_2312_and_2313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</si>
</sst>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 x14ac:knownFonts="1">
    <font>
      <sz val="11"/>
      <color theme="1"/>
      <name val="Calibri"/>
      <family val="2"/>
      <scheme val="minor"/>
    </font>
    <font>
      <b/>
      <sz val="11"/>
      <color theme="1"/>
      <name val="Calibri"/>
      <family val="2"/>
      <scheme val="minor"/>
    </font>
    <font>
      <b/>
      <sz val="11"/>
      <color rgb="FF0070C0"/>
      <name val="Calibri"/>
      <family val="2"/>
      <scheme val="minor"/>
    </font>
    <font>
      <b/>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1" fillId="0" borderId="0" xfId="0" applyFont="1"/>
    <xf numFmtId="0" fontId="0" fillId="0" borderId="0" xfId="0" applyNumberFormat="1"/>
    <xf numFmtId="0" fontId="0" fillId="0" borderId="0" xfId="0" pivotButton="1"/>
    <xf numFmtId="0" fontId="0" fillId="0" borderId="0" xfId="0" applyAlignment="1">
      <alignment horizontal="left"/>
    </xf>
    <xf numFmtId="0" fontId="1" fillId="0" borderId="0" xfId="0" applyFont="1" applyAlignment="1">
      <alignment horizontal="left"/>
    </xf>
    <xf numFmtId="3" fontId="0" fillId="0" borderId="0" xfId="0" applyNumberFormat="1"/>
    <xf numFmtId="3" fontId="1" fillId="0" borderId="0" xfId="0" applyNumberFormat="1" applyFont="1"/>
    <xf numFmtId="0" fontId="2" fillId="0" borderId="0" xfId="0" applyFont="1" applyAlignment="1">
      <alignment horizontal="left"/>
    </xf>
    <xf numFmtId="3" fontId="2" fillId="0" borderId="0" xfId="0" applyNumberFormat="1" applyFont="1"/>
    <xf numFmtId="0" fontId="0" fillId="0" borderId="0" xfId="0" applyFont="1" applyAlignment="1">
      <alignment horizontal="left"/>
    </xf>
    <xf numFmtId="3" fontId="0" fillId="0" borderId="0" xfId="0" applyNumberFormat="1" applyFont="1"/>
    <xf numFmtId="0" fontId="3" fillId="0" borderId="0" xfId="0" applyFont="1" applyAlignment="1">
      <alignment horizontal="left"/>
    </xf>
    <xf numFmtId="3" fontId="3" fillId="0" borderId="0" xfId="0" applyNumberFormat="1" applyFont="1"/>
  </cellXfs>
  <cellStyles count="1">
    <cellStyle name="Normal" xfId="0" builtinId="0"/>
  </cellStyles>
  <dxfs count="72">
    <dxf>
      <font>
        <b/>
      </font>
    </dxf>
    <dxf>
      <font>
        <b/>
      </font>
    </dxf>
    <dxf>
      <font>
        <b/>
      </font>
    </dxf>
    <dxf>
      <font>
        <b/>
      </font>
    </dxf>
    <dxf>
      <font>
        <b/>
      </font>
    </dxf>
    <dxf>
      <font>
        <b/>
      </font>
    </dxf>
    <dxf>
      <font>
        <b/>
      </font>
    </dxf>
    <dxf>
      <font>
        <b/>
      </font>
    </dxf>
    <dxf>
      <font>
        <b/>
      </font>
    </dxf>
    <dxf>
      <font>
        <b/>
      </font>
    </dxf>
    <dxf>
      <numFmt numFmtId="3" formatCode="#,##0"/>
    </dxf>
    <dxf>
      <font>
        <color rgb="FF0070C0"/>
      </font>
    </dxf>
    <dxf>
      <font>
        <color rgb="FF0070C0"/>
      </font>
    </dxf>
    <dxf>
      <font>
        <b/>
      </font>
    </dxf>
    <dxf>
      <font>
        <b/>
      </font>
    </dxf>
    <dxf>
      <font>
        <b val="0"/>
      </font>
    </dxf>
    <dxf>
      <font>
        <b val="0"/>
      </font>
    </dxf>
    <dxf>
      <font>
        <b/>
      </font>
    </dxf>
    <dxf>
      <font>
        <b/>
      </font>
    </dxf>
    <dxf>
      <font>
        <color rgb="FFFF0000"/>
      </font>
    </dxf>
    <dxf>
      <font>
        <color rgb="FFFF0000"/>
      </font>
    </dxf>
    <dxf>
      <font>
        <color rgb="FFFF0000"/>
      </font>
    </dxf>
    <dxf>
      <font>
        <color rgb="FFFF0000"/>
      </font>
    </dxf>
    <dxf>
      <font>
        <b/>
      </font>
    </dxf>
    <dxf>
      <font>
        <b/>
      </font>
    </dxf>
    <dxf>
      <font>
        <b val="0"/>
      </font>
    </dxf>
    <dxf>
      <font>
        <b val="0"/>
      </font>
    </dxf>
    <dxf>
      <font>
        <b/>
      </font>
    </dxf>
    <dxf>
      <font>
        <b/>
      </font>
    </dxf>
    <dxf>
      <font>
        <color rgb="FF0070C0"/>
      </font>
    </dxf>
    <dxf>
      <font>
        <color rgb="FF0070C0"/>
      </font>
    </dxf>
    <dxf>
      <numFmt numFmtId="3" formatCode="#,##0"/>
    </dxf>
    <dxf>
      <font>
        <b/>
      </font>
    </dxf>
    <dxf>
      <font>
        <b/>
      </font>
    </dxf>
    <dxf>
      <font>
        <b/>
      </font>
    </dxf>
    <dxf>
      <font>
        <b/>
      </font>
    </dxf>
    <dxf>
      <font>
        <b/>
      </font>
    </dxf>
    <dxf>
      <font>
        <b/>
      </font>
    </dxf>
    <dxf>
      <font>
        <b/>
      </font>
    </dxf>
    <dxf>
      <font>
        <b/>
      </font>
    </dxf>
    <dxf>
      <font>
        <b/>
      </font>
    </dxf>
    <dxf>
      <font>
        <b/>
      </font>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1" defaultTableStyle="TableStyleMedium2" defaultPivotStyle="PivotStyleLight16">
    <tableStyle name="Invisible" pivot="0" table="0" count="0" xr9:uid="{9687FBC5-922E-44D2-A18E-08371CCA294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RS">
        <xsd:complexType>
          <xsd:sequence minOccurs="0">
            <xsd:element minOccurs="0" maxOccurs="unbounded" nillable="true" name="R" form="unqualified">
              <xsd:complexType>
                <xsd:sequence minOccurs="0">
                  <xsd:element minOccurs="0" nillable="true" type="xsd:string" name="Company_Name" form="unqualified"/>
                  <xsd:element minOccurs="0" nillable="true" type="xsd:integer" name="Year" form="unqualified"/>
                  <xsd:element minOccurs="0" nillable="true" type="xsd:double" name="Cash_and_Cash_Equivalents_USofA_1005-1070" form="unqualified"/>
                  <xsd:element minOccurs="0" nillable="true" type="xsd:double" name="Receivables_USofA_1100-1170" form="unqualified"/>
                  <xsd:element minOccurs="0" nillable="true" type="xsd:double" name="Inventory_USofA_1305-1350" form="unqualified"/>
                  <xsd:element minOccurs="0" nillable="true" type="xsd:double" name="Inter-Company_Receivables_USofA_1200-1210" form="unqualified"/>
                  <xsd:element minOccurs="0" nillable="true" type="xsd:double" name="Other_Current_Assets_USofA_1180-1190_and_2290_Debit_and_2296_Debit" form="unqualified"/>
                  <xsd:element minOccurs="0" nillable="true" type="xsd:double" name="Current_Assets_Total" form="unqualified"/>
                  <xsd:element minOccurs="0" nillable="true" type="xsd:double" name="Property_Plant_and_Equipment_USofA_1606-2075" form="unqualified"/>
                  <xsd:element minOccurs="0" nillable="true" type="xsd:double" name="Accumulated_Depreciation_and_Amortization_USofA_2105-2180" form="unqualified"/>
                  <xsd:element minOccurs="0" nillable="true" type="xsd:double" name="Net_Property_Plant_and_Equipment_Total" form="unqualified"/>
                  <xsd:element minOccurs="0" nillable="true" type="xsd:double" name="Regulatory_Assets_USofA_1505-1595_and_2405_and_2425_Debit" form="unqualified"/>
                  <xsd:element minOccurs="0" nillable="true" type="xsd:double" name="Inter-Company_Investments_USofA_1480-1490" form="unqualified"/>
                  <xsd:element minOccurs="0" nillable="true" type="xsd:double" name="Other_Non-Current_Assets_USofA_1405-1475_and_1495_Debit_and_2350_Debit" form="unqualified"/>
                  <xsd:element minOccurs="0" nillable="true" type="xsd:double" name="Non-Current_Assets_Total" form="unqualified"/>
                  <xsd:element minOccurs="0" nillable="true" type="xsd:double" name="Accounts_Payable_and_Accrued_Charges_USofA_2205-2220_and_2250-2256_and_2294" form="unqualified"/>
                  <xsd:element minOccurs="0" nillable="true" type="xsd:double" name="Other_Current_Liabilities_USofA_2264_and_2285_and_2290_Credit_and_2292_and_2296_Credit" form="unqualified"/>
                  <xsd:element minOccurs="0" nillable="true" type="xsd:double" name="Inter-Company_Payables_USofA_2240_and_2242" form="unqualified"/>
                  <xsd:element minOccurs="0" nillable="true" type="xsd:double" name="Loans_Notes_Payable_and_Current_Portion_of_Long-Term_Debt_USofA_2225_and_2260_and_2262_and_2268_and_2270_and_2272" form="unqualified"/>
                  <xsd:element minOccurs="0" nillable="true" type="xsd:double" name="Current_Liabilities_Total" form="unqualified"/>
                  <xsd:element minOccurs="0" nillable="true" type="xsd:double" name="Long-Term_Debt_USofA_2505-2525" form="unqualified"/>
                  <xsd:element minOccurs="0" nillable="true" type="xsd:double" name="Inter-Company_Long-Term_Debt_and_Advances_USofA_2530_and_2550" form="unqualified"/>
                  <xsd:element minOccurs="0" nillable="true" type="xsd:double" name="Regulatory_Liabilities_USofA_1505_-_1595_and_2405_and_2425_Credit" form="unqualified"/>
                  <xsd:element minOccurs="0" nillable="true" type="xsd:double" name="Other_Deferred_Amounts_and_Customer_Deposits_USofA_2305_and_2308_and_2310_and_2315-2348_and_2410_and_2415_and_2435_and_2440" form="unqualified"/>
                  <xsd:element minOccurs="0" nillable="true" type="xsd:double" name="Employee_Future_Benefits_USofA_2265_and_2306_and_2312_and_2313" form="unqualified"/>
                  <xsd:element minOccurs="0" nillable="true" type="xsd:string" name="Deferred_Taxes_USofA_1495_and_2350_Credit" form="unqualified"/>
                  <xsd:element minOccurs="0" nillable="true" type="xsd:double" name="Non-Current_Liabilities_Total" form="unqualified"/>
                  <xsd:element minOccurs="0" nillable="true" type="xsd:double" name="Shareholders_Equity_USofA_3005-3090" form="unqualified"/>
                  <xsd:element minOccurs="0" nillable="true" type="xsd:double" name="Shareholders_Equity_Total" form="unqualified"/>
                </xsd:sequence>
              </xsd:complexType>
            </xsd:element>
          </xsd:sequence>
        </xsd:complexType>
      </xsd:element>
    </xsd:schema>
  </Schema>
  <Map ID="1" Name="RS_Map" RootElement="RS"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microsoft.com/office/2007/relationships/slicerCache" Target="slicerCaches/slicerCache1.xml"/><Relationship Id="rId9" Type="http://schemas.openxmlformats.org/officeDocument/2006/relationships/xmlMaps" Target="xmlMaps.xml"/></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30480</xdr:rowOff>
    </xdr:from>
    <xdr:to>
      <xdr:col>0</xdr:col>
      <xdr:colOff>2293620</xdr:colOff>
      <xdr:row>1</xdr:row>
      <xdr:rowOff>2087880</xdr:rowOff>
    </xdr:to>
    <mc:AlternateContent xmlns:mc="http://schemas.openxmlformats.org/markup-compatibility/2006" xmlns:a14="http://schemas.microsoft.com/office/drawing/2010/main">
      <mc:Choice Requires="a14">
        <xdr:graphicFrame macro="">
          <xdr:nvGraphicFramePr>
            <xdr:cNvPr id="2" name="Year">
              <a:extLst>
                <a:ext uri="{FF2B5EF4-FFF2-40B4-BE49-F238E27FC236}">
                  <a16:creationId xmlns:a16="http://schemas.microsoft.com/office/drawing/2014/main" id="{9161DFD4-08BC-79C9-8133-A7E1C6474958}"/>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76200" y="30480"/>
              <a:ext cx="2217420" cy="2255520"/>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uzammel Hussain" refreshedDate="44860.798550810185" createdVersion="8" refreshedVersion="8" minRefreshableVersion="3" recordCount="399" xr:uid="{8351BDCA-3468-4E32-AD59-13E4B325B092}">
  <cacheSource type="worksheet">
    <worksheetSource name="Table1"/>
  </cacheSource>
  <cacheFields count="32">
    <cacheField name="Company_Name" numFmtId="0">
      <sharedItems count="57">
        <s v="Alectra Utilities Corporation"/>
        <s v="Algoma Power Inc."/>
        <s v="Atikokan Hydro Inc."/>
        <s v="Bluewater Power Distribution Corporation"/>
        <s v="Brantford Power Inc."/>
        <s v="Burlington Hydro Inc."/>
        <s v="Canadian Niagara Power Inc."/>
        <s v="Centre Wellington Hydro Ltd."/>
        <s v="Chapleau Public Utilities Corporation"/>
        <s v="Cooperative Hydro Embrun Inc."/>
        <s v="E.L.K. Energy Inc."/>
        <s v="ENWIN Utilities Ltd."/>
        <s v="EPCOR Electricity Distribution Ontario Inc."/>
        <s v="ERTH Power Corporation"/>
        <s v="Elexicon Energy Inc."/>
        <s v="Energy Plus Inc."/>
        <s v="Entegrus Powerlines Inc."/>
        <s v="Espanola Regional Hydro Distribution Corporation"/>
        <s v="Essex Powerlines Corporation"/>
        <s v="Festival Hydro Inc."/>
        <s v="Fort Frances Power Corporation"/>
        <s v="Greater Sudbury Hydro Inc."/>
        <s v="Grimsby Power Incorporated"/>
        <s v="Halton Hills Hydro Inc."/>
        <s v="Hearst Power Distribution Company Limited"/>
        <s v="Hydro 2000 Inc."/>
        <s v="Hydro Hawkesbury Inc."/>
        <s v="Hydro One Networks Inc."/>
        <s v="Hydro Ottawa Limited"/>
        <s v="Innpower Corporation"/>
        <s v="Kingston Hydro Corporation"/>
        <s v="Kitchener-Wilmot Hydro Inc."/>
        <s v="Lakefront Utilities Inc."/>
        <s v="Lakeland Power Distribution Ltd."/>
        <s v="London Hydro Inc."/>
        <s v="Milton Hydro Distribution Inc."/>
        <s v="Newmarket-Tay Power Distribution Ltd."/>
        <s v="Niagara Peninsula Energy Inc."/>
        <s v="Niagara-on-the-Lake Hydro Inc."/>
        <s v="North Bay Hydro Distribution Limited"/>
        <s v="Northern Ontario Wires Inc."/>
        <s v="Oakville Hydro Electricity Distribution Inc."/>
        <s v="Orangeville Hydro Limited"/>
        <s v="Oshawa PUC Networks Inc."/>
        <s v="Ottawa River Power Corporation"/>
        <s v="PUC Distribution Inc."/>
        <s v="Renfrew Hydro Inc."/>
        <s v="Rideau St. Lawrence Distribution Inc."/>
        <s v="Sioux Lookout Hydro Inc."/>
        <s v="Synergy North Corporation"/>
        <s v="Tillsonburg Hydro Inc."/>
        <s v="Toronto Hydro-Electric System Limited"/>
        <s v="Wasaga Distribution Inc."/>
        <s v="Waterloo North Hydro Inc."/>
        <s v="Welland Hydro-Electric System Corp."/>
        <s v="Wellington North Power Inc."/>
        <s v="Westario Power Inc."/>
      </sharedItems>
    </cacheField>
    <cacheField name="Year" numFmtId="0">
      <sharedItems containsSemiMixedTypes="0" containsString="0" containsNumber="1" containsInteger="1" minValue="2015" maxValue="2021" count="7">
        <n v="2015"/>
        <n v="2016"/>
        <n v="2017"/>
        <n v="2018"/>
        <n v="2019"/>
        <n v="2020"/>
        <n v="2021"/>
      </sharedItems>
    </cacheField>
    <cacheField name="Current_Assets_Total_Cash_and_Cash_Equivalents_USofA_1005-1070" numFmtId="0">
      <sharedItems containsSemiMixedTypes="0" containsString="0" containsNumber="1" minValue="0" maxValue="140218176.41"/>
    </cacheField>
    <cacheField name="Current_Assets_Total_Receivables_USofA_1100-1170" numFmtId="0">
      <sharedItems containsSemiMixedTypes="0" containsString="0" containsNumber="1" minValue="294077.31" maxValue="912061031"/>
    </cacheField>
    <cacheField name="Current_Assets_Total_Inventory_USofA_1305-1350" numFmtId="0">
      <sharedItems containsSemiMixedTypes="0" containsString="0" containsNumber="1" minValue="0" maxValue="33538368.120000001"/>
    </cacheField>
    <cacheField name="Current_Assets_Total_Inter-Company_Receivables_USofA_1200-1210" numFmtId="0">
      <sharedItems containsSemiMixedTypes="0" containsString="0" containsNumber="1" minValue="0" maxValue="25418555881.009998"/>
    </cacheField>
    <cacheField name="Current_Assets_Total_Other_Current_Assets_USofA_1180-1190_and_2290_Debit_and_2296_Debit" numFmtId="0">
      <sharedItems containsSemiMixedTypes="0" containsString="0" containsNumber="1" minValue="0" maxValue="98202712.379999995"/>
    </cacheField>
    <cacheField name="Current_Assets_Total" numFmtId="0">
      <sharedItems containsSemiMixedTypes="0" containsString="0" containsNumber="1" minValue="499531.41" maxValue="26281808028.560001"/>
    </cacheField>
    <cacheField name="Net_Property_Plant_and_Equipment_Total_Property_Plant_and_Equipment_USofA_1606-2075" numFmtId="0">
      <sharedItems containsSemiMixedTypes="0" containsString="0" containsNumber="1" minValue="924881.11" maxValue="14541862886.780001"/>
    </cacheField>
    <cacheField name="Net_Property_Plant_and_Equipment_Total_Accumulated_Depreciation_and_Amortization_USofA_2105-2180" numFmtId="0">
      <sharedItems containsSemiMixedTypes="0" containsString="0" containsNumber="1" minValue="-5373630392.0799999" maxValue="-178321.73"/>
    </cacheField>
    <cacheField name="Net_Property_Plant_and_Equipment_Total" numFmtId="0">
      <sharedItems containsSemiMixedTypes="0" containsString="0" containsNumber="1" minValue="521137.08" maxValue="9168232494.7000008"/>
    </cacheField>
    <cacheField name="Regulatory_Assets_USofA_1505-1595_and_2405_and_2425_Debit" numFmtId="0">
      <sharedItems containsSemiMixedTypes="0" containsString="0" containsNumber="1" minValue="24858.93" maxValue="383299620.81"/>
    </cacheField>
    <cacheField name="Inter-Company_Investments_USofA_1480-1490" numFmtId="0">
      <sharedItems containsSemiMixedTypes="0" containsString="0" containsNumber="1" minValue="0" maxValue="34894617.619999997"/>
    </cacheField>
    <cacheField name="Other_Non-Current_Assets_USofA_1405-1475_and_1495_Debit_and_2350_Debit" numFmtId="0">
      <sharedItems containsSemiMixedTypes="0" containsString="0" containsNumber="1" minValue="0" maxValue="990549595.95000005"/>
    </cacheField>
    <cacheField name="Non-Current_Assets_Total" numFmtId="0">
      <sharedItems containsSemiMixedTypes="0" containsString="0" containsNumber="1" minValue="25994.92" maxValue="1257006069.1300001"/>
    </cacheField>
    <cacheField name="Current_Liabilities_Total_Accounts_Payable_and_Accrued_Charges_USofA_2205-2220_and_2250-2256_and_2294" numFmtId="0">
      <sharedItems containsSemiMixedTypes="0" containsString="0" containsNumber="1" minValue="-1156174366.3299999" maxValue="-217023.59"/>
    </cacheField>
    <cacheField name="Current_Liabilities_Total_Other_Current_Liabilities_USofA_2264_and_2285_and_2290_Credit_and_2292_and_2296_Credit" numFmtId="0">
      <sharedItems containsSemiMixedTypes="0" containsString="0" containsNumber="1" minValue="-246076834.62" maxValue="4973594"/>
    </cacheField>
    <cacheField name="Current_Liabilities_Total_Inter-Company_Payables_USofA_2240_and_2242" numFmtId="0">
      <sharedItems containsSemiMixedTypes="0" containsString="0" containsNumber="1" minValue="-25417646361.540001" maxValue="0"/>
    </cacheField>
    <cacheField name="Current_Liabilities_Total_Loans_Notes_Payable_and_Current_Portion_of_Long-Term_Debt_USofA_2225_and_2260_and_2262_and_2268_and_2270_and_2272" numFmtId="0">
      <sharedItems containsSemiMixedTypes="0" containsString="0" containsNumber="1" minValue="-386662789.12" maxValue="0"/>
    </cacheField>
    <cacheField name="Current_Liabilities_Total" numFmtId="0">
      <sharedItems containsSemiMixedTypes="0" containsString="0" containsNumber="1" minValue="-26997599980.310001" maxValue="-284757.78999999998"/>
    </cacheField>
    <cacheField name="Non-Current_Liabilities_Total_Long-Term_Debt_USofA_2505-2525" numFmtId="0">
      <sharedItems containsSemiMixedTypes="0" containsString="0" containsNumber="1" minValue="-4716410055.1599998" maxValue="0"/>
    </cacheField>
    <cacheField name="Non-Current_Liabilities_Total_Inter-Company_Long-Term_Debt_and_Advances_USofA_2530_and_2550" numFmtId="0">
      <sharedItems containsSemiMixedTypes="0" containsString="0" containsNumber="1" minValue="-2431965925.7800002" maxValue="0"/>
    </cacheField>
    <cacheField name="Non-Current_Liabilities_Total_Regulatory_Liabilities_USofA_1505_-_1595_and_2405_and_2425_Credit" numFmtId="0">
      <sharedItems containsSemiMixedTypes="0" containsString="0" containsNumber="1" minValue="-527002224.13" maxValue="-16577.72"/>
    </cacheField>
    <cacheField name="Non-Current_Liabilities_Total_Other_Deferred_Amounts_and_Customer_Deposits_USofA_2305_and_2308_and_2310_and_2315-2348_and_2410_and_2415_and_2435_and_2440" numFmtId="0">
      <sharedItems containsSemiMixedTypes="0" containsString="0" containsNumber="1" minValue="-638340455.04999995" maxValue="0"/>
    </cacheField>
    <cacheField name="Non-Current_Liabilities_Total_Employee_Future_Benefits_USofA_2265_and_2306_and_2312_and_2313" numFmtId="0">
      <sharedItems containsSemiMixedTypes="0" containsString="0" containsNumber="1" minValue="-1003182685.84" maxValue="0"/>
    </cacheField>
    <cacheField name="Deferred_Taxes_USofA_1495_and_2350_Credit" numFmtId="0">
      <sharedItems containsString="0" containsBlank="1" containsNumber="1" minValue="-735678211.52999997" maxValue="-1"/>
    </cacheField>
    <cacheField name="Non-Current_Liabilities_Total" numFmtId="0">
      <sharedItems containsSemiMixedTypes="0" containsString="0" containsNumber="1" minValue="-6933784279.3500004" maxValue="-46472.639999999999"/>
    </cacheField>
    <cacheField name="Shareholders_Equity_USofA_3005-3090" numFmtId="0">
      <sharedItems containsSemiMixedTypes="0" containsString="0" containsNumber="1" minValue="-2892606099.4200001" maxValue="1505953.79"/>
    </cacheField>
    <cacheField name="Shareholders_Equity_Total" numFmtId="0">
      <sharedItems containsSemiMixedTypes="0" containsString="0" containsNumber="1" minValue="-2892606099.4200001" maxValue="1505953.79"/>
    </cacheField>
    <cacheField name="Total Assets" numFmtId="0" formula="Current_Assets_Total+Net_Property_Plant_and_Equipment_Total+'Non-Current_Assets_Total'" databaseField="0"/>
    <cacheField name="Liabilities &amp; Shareholders' Equity" numFmtId="0" formula="Current_Liabilities_Total+'Non-Current_Liabilities_Total'+Shareholders_Equity_Total" databaseField="0"/>
    <cacheField name="Total Liabilities" numFmtId="0" formula="Current_Liabilities_Total+'Non-Current_Liabilities_Total'" databaseField="0"/>
  </cacheFields>
  <extLst>
    <ext xmlns:x14="http://schemas.microsoft.com/office/spreadsheetml/2009/9/main" uri="{725AE2AE-9491-48be-B2B4-4EB974FC3084}">
      <x14:pivotCacheDefinition pivotCacheId="4475099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9">
  <r>
    <x v="0"/>
    <x v="0"/>
    <n v="73302811.040000007"/>
    <n v="562548838.78999996"/>
    <n v="19509274.170000002"/>
    <n v="19137282.149999999"/>
    <n v="20178576.82"/>
    <n v="694676782.97000003"/>
    <n v="3335439586.7600002"/>
    <n v="-471576506.30000001"/>
    <n v="2863863080.46"/>
    <n v="108417622.34999999"/>
    <n v="8827607.1600000001"/>
    <n v="77271799.099999994"/>
    <n v="194517028.61000001"/>
    <n v="-454596698.35000002"/>
    <n v="-10740965.42"/>
    <n v="-49306316.18"/>
    <n v="-163803588.00999999"/>
    <n v="-678447567.96000004"/>
    <n v="-695408035.57000005"/>
    <n v="-706429859.30999994"/>
    <n v="-109913399.25"/>
    <n v="-287262680"/>
    <n v="-68279801.319999993"/>
    <n v="-8127918.0999999996"/>
    <n v="-1875421693.55"/>
    <n v="-1199187630.53"/>
    <n v="-1199187630.53"/>
  </r>
  <r>
    <x v="0"/>
    <x v="1"/>
    <n v="79495601.680000007"/>
    <n v="660483016.95000005"/>
    <n v="21051780.960000001"/>
    <n v="31317994.370000001"/>
    <n v="21008735.890000001"/>
    <n v="813357129.85000002"/>
    <n v="3607589788.02"/>
    <n v="-591826568.25999999"/>
    <n v="3015763219.7600002"/>
    <n v="87056398.629999995"/>
    <n v="9177607.1600000001"/>
    <n v="49345902"/>
    <n v="145579907.78999999"/>
    <n v="-451923390.13999999"/>
    <n v="-11281056.550000001"/>
    <n v="-51216636"/>
    <n v="-355656690.10000002"/>
    <n v="-870077772.78999996"/>
    <n v="-635528299.21000004"/>
    <n v="-706429859.30999994"/>
    <n v="-111274321.2967"/>
    <n v="-340720930.63"/>
    <n v="-69152618.329999998"/>
    <n v="-8281837.5099999998"/>
    <n v="-1871387866.2867"/>
    <n v="-1233234618.323"/>
    <n v="-1233234618.323"/>
  </r>
  <r>
    <x v="0"/>
    <x v="2"/>
    <n v="140218176.41"/>
    <n v="546376270.5"/>
    <n v="22115875.609999999"/>
    <n v="98096480.629999995"/>
    <n v="9698302.6600000001"/>
    <n v="816505105.80999994"/>
    <n v="4615513203.46"/>
    <n v="-720148269.95000005"/>
    <n v="3895364933.5100002"/>
    <n v="60655133.090000004"/>
    <n v="0"/>
    <n v="1179450.1499999999"/>
    <n v="61834583.240000002"/>
    <n v="-474055890.39999998"/>
    <n v="-9982162.6699999999"/>
    <n v="0"/>
    <n v="-186749837.59999999"/>
    <n v="-670787890.66999996"/>
    <n v="-96150000"/>
    <n v="-1801568899"/>
    <n v="-90088927.269999996"/>
    <n v="-380469549.50999999"/>
    <n v="-75634783.489999995"/>
    <n v="-14499472.52"/>
    <n v="-2458411631.79"/>
    <n v="-1644505100.0999999"/>
    <n v="-1644505100.0999999"/>
  </r>
  <r>
    <x v="0"/>
    <x v="3"/>
    <n v="14234582.91"/>
    <n v="616535482.25999999"/>
    <n v="22636680.23"/>
    <n v="174426064.62"/>
    <n v="14503732.310000001"/>
    <n v="842336542.33000004"/>
    <n v="4822057347.7200003"/>
    <n v="-827643395"/>
    <n v="3994413952.7199998"/>
    <n v="61989865.25"/>
    <n v="0"/>
    <n v="6112156.8799999999"/>
    <n v="68102022.129999995"/>
    <n v="-431495181.07999998"/>
    <n v="-9872674.8900000006"/>
    <n v="-179028172.28999999"/>
    <n v="-266118275"/>
    <n v="-886514303.25999999"/>
    <n v="-95000000"/>
    <n v="-1628592040.95"/>
    <n v="-77200565.420000002"/>
    <n v="-441326108.27999997"/>
    <n v="-71151566.75"/>
    <n v="-25682953.010000002"/>
    <n v="-2338953234.4099998"/>
    <n v="-1679384979.51"/>
    <n v="-1679384979.51"/>
  </r>
  <r>
    <x v="0"/>
    <x v="4"/>
    <n v="19601161.670000002"/>
    <n v="525018913.88999999"/>
    <n v="26568692.359999999"/>
    <n v="15646507.619999999"/>
    <n v="12258742.779999999"/>
    <n v="599094018.32000005"/>
    <n v="5157654515.7299995"/>
    <n v="-971239858.88999999"/>
    <n v="4186414656.8400002"/>
    <n v="75045248.230000004"/>
    <n v="3962900"/>
    <n v="79223463.180000007"/>
    <n v="158231611.41"/>
    <n v="-448303780.37"/>
    <n v="-13173447.859999999"/>
    <n v="-264791670.33000001"/>
    <n v="-2116558.88"/>
    <n v="-728385457.44000006"/>
    <n v="-95000000"/>
    <n v="-1770404198.9300001"/>
    <n v="-34557987.280000001"/>
    <n v="-376667826.88"/>
    <n v="-92487802.140000001"/>
    <n v="-50764278.5"/>
    <n v="-2419882093.73"/>
    <n v="-1795472735.4000001"/>
    <n v="-1795472735.4000001"/>
  </r>
  <r>
    <x v="0"/>
    <x v="5"/>
    <n v="10282442.310000001"/>
    <n v="569318297.47000003"/>
    <n v="30866836.800000001"/>
    <n v="14066700.460000001"/>
    <n v="18234126.260000002"/>
    <n v="642768403.29999995"/>
    <n v="5419084572.0900002"/>
    <n v="-1027424350.84"/>
    <n v="4391660221.25"/>
    <n v="100692140.98999999"/>
    <n v="3962900"/>
    <n v="116165364.13"/>
    <n v="220820405.12"/>
    <n v="-459557129.31"/>
    <n v="-6390312.0599999996"/>
    <n v="-376562365.98000002"/>
    <n v="-112116558.88"/>
    <n v="-954626366.23000002"/>
    <n v="-95000000"/>
    <n v="-1662727626.6199999"/>
    <n v="-49775756.259999998"/>
    <n v="-487068970.29000002"/>
    <n v="-103928875.18000001"/>
    <n v="-82920830.739999995"/>
    <n v="-2481422059.0900002"/>
    <n v="-1819200604.3499999"/>
    <n v="-1819200604.3499999"/>
  </r>
  <r>
    <x v="0"/>
    <x v="6"/>
    <n v="0"/>
    <n v="514741479.79000002"/>
    <n v="33538368.120000001"/>
    <n v="9206295.1300000008"/>
    <n v="13948069.960000001"/>
    <n v="571434213"/>
    <n v="5441967781.4899998"/>
    <n v="-849720686.34000003"/>
    <n v="4592247095.1499996"/>
    <n v="128783574.58"/>
    <n v="3962900"/>
    <n v="147282071.91999999"/>
    <n v="280028546.5"/>
    <n v="-488366036.49000001"/>
    <n v="-7391975.7400000002"/>
    <n v="-233468024.5"/>
    <n v="-156268047.55000001"/>
    <n v="-885494084.27999997"/>
    <n v="-95000000"/>
    <n v="-1713977154.8399999"/>
    <n v="-51544373.969999999"/>
    <n v="-591667143.38"/>
    <n v="-99352385.180000007"/>
    <n v="-119275645.22"/>
    <n v="-2670816702.5900002"/>
    <n v="-1887399067.78"/>
    <n v="-1887399067.78"/>
  </r>
  <r>
    <x v="1"/>
    <x v="0"/>
    <n v="407099.29"/>
    <n v="6484797.0499999998"/>
    <n v="55949.53"/>
    <n v="0"/>
    <n v="481501.55"/>
    <n v="7429347.4199999999"/>
    <n v="161699757.41"/>
    <n v="-63287841.200000003"/>
    <n v="98411916.209999993"/>
    <n v="4435850.04"/>
    <n v="0"/>
    <n v="3098654.96"/>
    <n v="7534505"/>
    <n v="-5564782.25"/>
    <n v="-45018.54"/>
    <n v="-915389.21"/>
    <n v="0"/>
    <n v="-6525190"/>
    <n v="-52000000"/>
    <n v="0"/>
    <n v="-1613930.36"/>
    <n v="0"/>
    <n v="-6609600.2300000004"/>
    <m/>
    <n v="-60223530.590000004"/>
    <n v="-46627048.039999999"/>
    <n v="-46627048.039999999"/>
  </r>
  <r>
    <x v="1"/>
    <x v="1"/>
    <n v="1024586.73"/>
    <n v="5335663.29"/>
    <n v="68783.78"/>
    <n v="0"/>
    <n v="258598.39"/>
    <n v="6687632.1900000004"/>
    <n v="169421013.25999999"/>
    <n v="-66055421.890000001"/>
    <n v="103365591.37"/>
    <n v="4574544.1900000004"/>
    <n v="0"/>
    <n v="2981356.5"/>
    <n v="7555900.6900000004"/>
    <n v="-3598114.38"/>
    <n v="-116180.51"/>
    <n v="-2388550.2999999998"/>
    <n v="0"/>
    <n v="-6102845.1900000004"/>
    <n v="-52000000"/>
    <n v="0"/>
    <n v="-1746364.4"/>
    <n v="0"/>
    <n v="-7011000.0899999999"/>
    <m/>
    <n v="-60757364.490000002"/>
    <n v="-50748914.57"/>
    <n v="-50748914.57"/>
  </r>
  <r>
    <x v="1"/>
    <x v="2"/>
    <n v="811042.41"/>
    <n v="4458391.5199999996"/>
    <n v="126117.16"/>
    <n v="0"/>
    <n v="215995.72"/>
    <n v="5611546.8099999996"/>
    <n v="175899232.50999999"/>
    <n v="-69190783.150000006"/>
    <n v="106708449.36"/>
    <n v="3338027.05"/>
    <n v="0"/>
    <n v="4416369.99"/>
    <n v="7754397.04"/>
    <n v="-4477323.22"/>
    <n v="-124448.18"/>
    <n v="-10419269.619999999"/>
    <n v="0"/>
    <n v="-15021041.02"/>
    <n v="-52000000"/>
    <n v="0"/>
    <n v="-1249895.74"/>
    <n v="0"/>
    <n v="-7424599.9100000001"/>
    <m/>
    <n v="-60674495.649999999"/>
    <n v="-44378856.539999999"/>
    <n v="-44378856.539999999"/>
  </r>
  <r>
    <x v="1"/>
    <x v="3"/>
    <n v="633727.03"/>
    <n v="4675624.99"/>
    <n v="134288.73000000001"/>
    <n v="0"/>
    <n v="192328.87"/>
    <n v="5635969.6200000001"/>
    <n v="184982293.33000001"/>
    <n v="-72846732.269999996"/>
    <n v="112135561.06"/>
    <n v="1469100.72"/>
    <n v="0"/>
    <n v="5298336.26"/>
    <n v="6767436.9800000004"/>
    <n v="-4737796.46"/>
    <n v="-129062.2"/>
    <n v="-410694.15"/>
    <n v="0"/>
    <n v="-5277552.8099999996"/>
    <n v="-52000000"/>
    <n v="-12750000"/>
    <n v="-3798210.39"/>
    <n v="-239729"/>
    <n v="-4773499.29"/>
    <m/>
    <n v="-73561438.680000007"/>
    <n v="-45699976.170000002"/>
    <n v="-45699976.170000002"/>
  </r>
  <r>
    <x v="1"/>
    <x v="4"/>
    <n v="404543.08"/>
    <n v="5525425.9000000004"/>
    <n v="71273.97"/>
    <n v="0"/>
    <n v="269322.18"/>
    <n v="6270565.1299999999"/>
    <n v="193359169.43000001"/>
    <n v="-76478073.260000005"/>
    <n v="116881096.17"/>
    <n v="1779704.58"/>
    <n v="0"/>
    <n v="8394651.6099999994"/>
    <n v="10174356.189999999"/>
    <n v="-4821755.7"/>
    <n v="-165053.82"/>
    <n v="-4057005.52"/>
    <n v="0"/>
    <n v="-9043815.0399999991"/>
    <n v="-52000000"/>
    <n v="-12750000"/>
    <n v="-6639442.8300000001"/>
    <n v="-325450"/>
    <n v="-5033499.3499999996"/>
    <m/>
    <n v="-76748392.180000007"/>
    <n v="-47533810.270000003"/>
    <n v="-47533810.270000003"/>
  </r>
  <r>
    <x v="1"/>
    <x v="5"/>
    <n v="1822126.81"/>
    <n v="6308590.1799999997"/>
    <n v="52311.55"/>
    <n v="0"/>
    <n v="308470.83"/>
    <n v="8491499.3699999992"/>
    <n v="198256793.19999999"/>
    <n v="-78379517.299999997"/>
    <n v="119877275.90000001"/>
    <n v="1417350.17"/>
    <n v="0"/>
    <n v="9117409.0299999993"/>
    <n v="10534759.199999999"/>
    <n v="-6740749.0599999996"/>
    <n v="-38058.32"/>
    <n v="-4284954.2"/>
    <n v="0"/>
    <n v="-11063761.58"/>
    <n v="-52000000"/>
    <n v="-12750000"/>
    <n v="-6793275.1500000004"/>
    <n v="-263523.17"/>
    <n v="-6274398.3899999997"/>
    <m/>
    <n v="-78081196.709999993"/>
    <n v="-49758576.18"/>
    <n v="-49758576.18"/>
  </r>
  <r>
    <x v="1"/>
    <x v="6"/>
    <n v="2717181.63"/>
    <n v="6785535.6200000001"/>
    <n v="52821.47"/>
    <n v="0"/>
    <n v="477894.92"/>
    <n v="10033433.640000001"/>
    <n v="217544151.36000001"/>
    <n v="-82242390.730000004"/>
    <n v="135301760.63"/>
    <n v="1792774.26"/>
    <n v="0"/>
    <n v="9097255.6899999995"/>
    <n v="10890029.949999999"/>
    <n v="-7300832"/>
    <n v="-32784.559999999998"/>
    <n v="-8756152.7899999991"/>
    <n v="-7000000"/>
    <n v="-23089769.350000001"/>
    <n v="-52000000"/>
    <n v="-12750000"/>
    <n v="-7244989.04"/>
    <n v="-352215.21"/>
    <n v="-6588200.3899999997"/>
    <m/>
    <n v="-78935404.640000001"/>
    <n v="-54200050.229999997"/>
    <n v="-54200050.229999997"/>
  </r>
  <r>
    <x v="2"/>
    <x v="0"/>
    <n v="540927.93999999994"/>
    <n v="921647.73"/>
    <n v="113968.29"/>
    <n v="0"/>
    <n v="44929.17"/>
    <n v="1621473.13"/>
    <n v="6172645.5199999996"/>
    <n v="-3450021.98"/>
    <n v="2722623.54"/>
    <n v="199477.15"/>
    <n v="0"/>
    <n v="103679"/>
    <n v="303156.15000000002"/>
    <n v="-1014882.85"/>
    <n v="-15109.03"/>
    <n v="0"/>
    <n v="-117723.12"/>
    <n v="-1147715"/>
    <n v="-187617.28"/>
    <n v="-342000"/>
    <n v="-144620.97"/>
    <n v="-122872.9"/>
    <n v="0"/>
    <n v="-103679"/>
    <n v="-900790.15"/>
    <n v="-2598747.67"/>
    <n v="-2598747.67"/>
  </r>
  <r>
    <x v="2"/>
    <x v="1"/>
    <n v="490449.91999999998"/>
    <n v="924399.15"/>
    <n v="105866.65"/>
    <n v="0"/>
    <n v="60078.94"/>
    <n v="1580794.66"/>
    <n v="6460667.1100000003"/>
    <n v="-3591974.62"/>
    <n v="2868692.49"/>
    <n v="138098.54999999999"/>
    <n v="0"/>
    <n v="120252"/>
    <n v="258350.55"/>
    <n v="-786634.04"/>
    <n v="-29276.21"/>
    <n v="0"/>
    <n v="-117723.12"/>
    <n v="-933633.37"/>
    <n v="-129894.16"/>
    <n v="-282000"/>
    <n v="-408490.49"/>
    <n v="-128164.4"/>
    <n v="0"/>
    <n v="-120252"/>
    <n v="-1068801.05"/>
    <n v="-2705403.28"/>
    <n v="-2705403.28"/>
  </r>
  <r>
    <x v="2"/>
    <x v="2"/>
    <n v="397813.31"/>
    <n v="823753.26"/>
    <n v="125468.33"/>
    <n v="0"/>
    <n v="52415.15"/>
    <n v="1399450.05"/>
    <n v="6706093.1399999997"/>
    <n v="-3755808.57"/>
    <n v="2950284.57"/>
    <n v="338474.26"/>
    <n v="0"/>
    <n v="116897"/>
    <n v="455371.26"/>
    <n v="-786057.23"/>
    <n v="-29103.1"/>
    <n v="0"/>
    <n v="-89419"/>
    <n v="-904579.33"/>
    <n v="-100601.24"/>
    <n v="-222000"/>
    <n v="-474991.81"/>
    <n v="-125152.25"/>
    <n v="0"/>
    <n v="-116897"/>
    <n v="-1039642.3"/>
    <n v="-2860884.25"/>
    <n v="-2860884.25"/>
  </r>
  <r>
    <x v="2"/>
    <x v="3"/>
    <n v="523303.38"/>
    <n v="752530.02"/>
    <n v="121074.42"/>
    <n v="0"/>
    <n v="61524.69"/>
    <n v="1458432.51"/>
    <n v="7240124.7599999998"/>
    <n v="-3785635.87"/>
    <n v="3454488.89"/>
    <n v="166811.85999999999"/>
    <n v="0"/>
    <n v="88045"/>
    <n v="254856.86"/>
    <n v="-907354.33"/>
    <n v="-42839.78"/>
    <n v="0"/>
    <n v="-116486"/>
    <n v="-1066680.1100000001"/>
    <n v="-85337.14"/>
    <n v="-381850.64"/>
    <n v="-286891.07"/>
    <n v="-203757.52"/>
    <n v="0"/>
    <n v="-88045"/>
    <n v="-1045881.37"/>
    <n v="-3055216.78"/>
    <n v="-3055216.78"/>
  </r>
  <r>
    <x v="2"/>
    <x v="4"/>
    <n v="140011.07999999999"/>
    <n v="814010.15"/>
    <n v="132610.57"/>
    <n v="0"/>
    <n v="43050.97"/>
    <n v="1129682.77"/>
    <n v="7402148.9800000004"/>
    <n v="-3887245.83"/>
    <n v="3514903.15"/>
    <n v="108005.02"/>
    <n v="0"/>
    <n v="140421"/>
    <n v="248426.02"/>
    <n v="-638965.30000000005"/>
    <n v="-49016.27"/>
    <n v="0"/>
    <n v="-146486"/>
    <n v="-834467.57"/>
    <n v="0"/>
    <n v="-411951.74"/>
    <n v="-99147.19"/>
    <n v="-215375.52"/>
    <n v="0"/>
    <n v="-140421"/>
    <n v="-866895.45"/>
    <n v="-3191648.92"/>
    <n v="-3191648.92"/>
  </r>
  <r>
    <x v="2"/>
    <x v="5"/>
    <n v="546959.18000000005"/>
    <n v="677231.75"/>
    <n v="129631.63"/>
    <n v="0"/>
    <n v="31557.439999999999"/>
    <n v="1385380"/>
    <n v="7430968.6200000001"/>
    <n v="-4025421.89"/>
    <n v="3405546.73"/>
    <n v="254508.41"/>
    <n v="0"/>
    <n v="98073"/>
    <n v="352581.41"/>
    <n v="-773727.19"/>
    <n v="-60177.31"/>
    <n v="0"/>
    <n v="-146486"/>
    <n v="-980390.5"/>
    <n v="0"/>
    <n v="-265465.7"/>
    <n v="-223010.39"/>
    <n v="-243743.63"/>
    <n v="0"/>
    <n v="-98073"/>
    <n v="-830292.72"/>
    <n v="-3332824.92"/>
    <n v="-3332824.92"/>
  </r>
  <r>
    <x v="2"/>
    <x v="6"/>
    <n v="449547.83"/>
    <n v="814008.53"/>
    <n v="157927.37"/>
    <n v="0"/>
    <n v="32185.49"/>
    <n v="1453669.22"/>
    <n v="7636750.2300000004"/>
    <n v="-4198025.22"/>
    <n v="3438725.01"/>
    <n v="241154.87"/>
    <n v="0"/>
    <n v="101017"/>
    <n v="342171.87"/>
    <n v="-665220.80000000005"/>
    <n v="-52005.45"/>
    <n v="0"/>
    <n v="-123486.04"/>
    <n v="-840712.29"/>
    <n v="0"/>
    <n v="-141979.62"/>
    <n v="-253518.97"/>
    <n v="-367028.24"/>
    <n v="0"/>
    <n v="-101017"/>
    <n v="-863543.83"/>
    <n v="-3530309.98"/>
    <n v="-3530309.98"/>
  </r>
  <r>
    <x v="3"/>
    <x v="0"/>
    <n v="1176740"/>
    <n v="22763492"/>
    <n v="342985"/>
    <n v="680509"/>
    <n v="954236"/>
    <n v="25917962"/>
    <n v="64085760"/>
    <n v="-9926329"/>
    <n v="54159431"/>
    <n v="6368169"/>
    <n v="0"/>
    <n v="0"/>
    <n v="6368169"/>
    <n v="-16501034"/>
    <n v="-827247"/>
    <n v="-2824848"/>
    <n v="-45233"/>
    <n v="-20198362"/>
    <n v="-23918540"/>
    <n v="0"/>
    <n v="-3024683"/>
    <n v="-1806695"/>
    <n v="-9494144"/>
    <m/>
    <n v="-38244062"/>
    <n v="-28003138"/>
    <n v="-28003138"/>
  </r>
  <r>
    <x v="3"/>
    <x v="1"/>
    <n v="0"/>
    <n v="24684309.609999999"/>
    <n v="393481.03"/>
    <n v="520677.69"/>
    <n v="1081056.71"/>
    <n v="26679525.039999999"/>
    <n v="72704587.890000001"/>
    <n v="-14375574.76"/>
    <n v="58329013.130000003"/>
    <n v="2377228.71"/>
    <n v="0"/>
    <n v="0"/>
    <n v="2377228.71"/>
    <n v="-14875879.640000001"/>
    <n v="-355926.64"/>
    <n v="-3153048.28"/>
    <n v="-242738.53"/>
    <n v="-18627593.09"/>
    <n v="-23223511.440000001"/>
    <n v="0"/>
    <n v="-3100627.36"/>
    <n v="-2305294.1"/>
    <n v="-11736497"/>
    <m/>
    <n v="-40365929.899999999"/>
    <n v="-28392243.890000001"/>
    <n v="-28392243.890000001"/>
  </r>
  <r>
    <x v="3"/>
    <x v="2"/>
    <n v="10492932"/>
    <n v="18155292.25"/>
    <n v="379209"/>
    <n v="356474.98"/>
    <n v="1009980.26"/>
    <n v="30393888.489999998"/>
    <n v="80584836.609999999"/>
    <n v="-18673985.879999999"/>
    <n v="61910850.729999997"/>
    <n v="1431661.28"/>
    <n v="0"/>
    <n v="0"/>
    <n v="1431661.28"/>
    <n v="-19721008.989999998"/>
    <n v="-540318.18999999994"/>
    <n v="-2761114.83"/>
    <n v="-31150.79"/>
    <n v="-23053592.800000001"/>
    <n v="-22504863.25"/>
    <n v="0"/>
    <n v="-3121934.44"/>
    <n v="-2407015.09"/>
    <n v="-13238634"/>
    <m/>
    <n v="-41272446.780000001"/>
    <n v="-29410360.920000002"/>
    <n v="-29410360.920000002"/>
  </r>
  <r>
    <x v="3"/>
    <x v="3"/>
    <n v="0"/>
    <n v="21248058"/>
    <n v="345561"/>
    <n v="389527"/>
    <n v="956583"/>
    <n v="22939729"/>
    <n v="89574270"/>
    <n v="-22677073"/>
    <n v="66897197"/>
    <n v="1724062"/>
    <n v="0"/>
    <n v="0"/>
    <n v="1724062"/>
    <n v="-13498730"/>
    <n v="-270537"/>
    <n v="-2565245"/>
    <n v="-530393"/>
    <n v="-16864905"/>
    <n v="-21761792"/>
    <n v="0"/>
    <n v="-4392934"/>
    <n v="-2701135"/>
    <n v="-12563841"/>
    <m/>
    <n v="-41419702"/>
    <n v="-33276381"/>
    <n v="-33276381"/>
  </r>
  <r>
    <x v="3"/>
    <x v="4"/>
    <n v="0"/>
    <n v="20853215"/>
    <n v="384113"/>
    <n v="0"/>
    <n v="1052095"/>
    <n v="22289423"/>
    <n v="91789737"/>
    <n v="-19351695"/>
    <n v="72438042"/>
    <n v="1006843"/>
    <n v="0"/>
    <n v="0"/>
    <n v="1006843"/>
    <n v="-12410791"/>
    <n v="-343968"/>
    <n v="-2771627"/>
    <n v="-4217494"/>
    <n v="-19743880"/>
    <n v="-20993469"/>
    <n v="0"/>
    <n v="-2876061"/>
    <n v="-3220030"/>
    <n v="-12644433"/>
    <m/>
    <n v="-39733993"/>
    <n v="-36256435"/>
    <n v="-36256435"/>
  </r>
  <r>
    <x v="3"/>
    <x v="5"/>
    <n v="0"/>
    <n v="21473398"/>
    <n v="508297"/>
    <n v="645209"/>
    <n v="1027673"/>
    <n v="23654577"/>
    <n v="100362372"/>
    <n v="-22548413"/>
    <n v="77813959"/>
    <n v="2238162"/>
    <n v="0"/>
    <n v="2126512"/>
    <n v="4364674"/>
    <n v="-15807182"/>
    <n v="-206699"/>
    <n v="-2981357"/>
    <n v="-2722404"/>
    <n v="-21717642"/>
    <n v="-24710940"/>
    <n v="0"/>
    <n v="-3103518"/>
    <n v="-4350267"/>
    <n v="-13921081"/>
    <m/>
    <n v="-46085806"/>
    <n v="-38029762"/>
    <n v="-38029762"/>
  </r>
  <r>
    <x v="3"/>
    <x v="6"/>
    <n v="0"/>
    <n v="21651026"/>
    <n v="793530"/>
    <n v="449565"/>
    <n v="1180649"/>
    <n v="24074770"/>
    <n v="107903130"/>
    <n v="-25395633"/>
    <n v="82507497"/>
    <n v="2586849"/>
    <n v="0"/>
    <n v="2126512"/>
    <n v="4713361"/>
    <n v="-16928171"/>
    <n v="-289572"/>
    <n v="-7250092"/>
    <n v="-1138397"/>
    <n v="-25606232"/>
    <n v="-23710944"/>
    <n v="0"/>
    <n v="-2740415"/>
    <n v="-4561597"/>
    <n v="-13156064"/>
    <m/>
    <n v="-44169020"/>
    <n v="-41520376"/>
    <n v="-41520376"/>
  </r>
  <r>
    <x v="4"/>
    <x v="0"/>
    <n v="12148481.9"/>
    <n v="21890074.879999999"/>
    <n v="2148428.5"/>
    <n v="0"/>
    <n v="385436.56"/>
    <n v="36572421.840000004"/>
    <n v="105973064.5"/>
    <n v="-41718003.729999997"/>
    <n v="64255060.770000003"/>
    <n v="6357959.8600000003"/>
    <n v="0"/>
    <n v="1787905.1"/>
    <n v="8145864.96"/>
    <n v="-15230613.380000001"/>
    <n v="-245095.43"/>
    <n v="-355099.89"/>
    <n v="-2561333.87"/>
    <n v="-18392142.57"/>
    <n v="-17022603.059999999"/>
    <n v="-24189168"/>
    <n v="-5129688.76"/>
    <n v="-940773.74"/>
    <n v="-2110420"/>
    <m/>
    <n v="-49392653.560000002"/>
    <n v="-41188551.439999998"/>
    <n v="-41188551.439999998"/>
  </r>
  <r>
    <x v="4"/>
    <x v="1"/>
    <n v="10649065.710000001"/>
    <n v="25926066.809999999"/>
    <n v="1783063.97"/>
    <n v="0"/>
    <n v="405850.4"/>
    <n v="38764046.890000001"/>
    <n v="74476229.25"/>
    <n v="-9632017.2599999998"/>
    <n v="64844211.990000002"/>
    <n v="2582879.21"/>
    <n v="0"/>
    <n v="895047.68000000005"/>
    <n v="3477926.89"/>
    <n v="-14712214.220000001"/>
    <n v="-489889.76"/>
    <n v="-635207.56000000006"/>
    <n v="-2083707.2"/>
    <n v="-17921018.739999998"/>
    <n v="-15882410.140000001"/>
    <n v="-24189168"/>
    <n v="-3897621.45"/>
    <n v="-990362.37"/>
    <n v="-1332175"/>
    <m/>
    <n v="-46291736.960000001"/>
    <n v="-42873430.07"/>
    <n v="-42873430.07"/>
  </r>
  <r>
    <x v="4"/>
    <x v="2"/>
    <n v="14993400.65"/>
    <n v="21868341.890000001"/>
    <n v="1819058.01"/>
    <n v="0"/>
    <n v="181871.87"/>
    <n v="38862672.420000002"/>
    <n v="80340648.819999993"/>
    <n v="-12967651.380000001"/>
    <n v="67372997.439999998"/>
    <n v="1725796.67"/>
    <n v="0"/>
    <n v="1380860"/>
    <n v="3106656.67"/>
    <n v="-15067270.24"/>
    <n v="-708804.17"/>
    <n v="-324268.92"/>
    <n v="-2098553.2000000002"/>
    <n v="-18198896.530000001"/>
    <n v="-14702522.439999999"/>
    <n v="-24189168"/>
    <n v="-3675063.23"/>
    <n v="-1809057.42"/>
    <n v="-1416269"/>
    <n v="-201324"/>
    <n v="-45993404.090000004"/>
    <n v="-45150025.909999996"/>
    <n v="-45150025.909999996"/>
  </r>
  <r>
    <x v="4"/>
    <x v="3"/>
    <n v="15701218.77"/>
    <n v="21710722.989999998"/>
    <n v="1502220.09"/>
    <n v="0"/>
    <n v="392453.47"/>
    <n v="39306615.32"/>
    <n v="85624902.409999996"/>
    <n v="-16266662.800000001"/>
    <n v="69358239.609999999"/>
    <n v="1702696.91"/>
    <n v="0"/>
    <n v="1244980.1200000001"/>
    <n v="2947677.03"/>
    <n v="-15145167.699999999"/>
    <n v="-460845.9"/>
    <n v="-344764.78"/>
    <n v="-2148938.02"/>
    <n v="-18099716.399999999"/>
    <n v="-13526245.050000001"/>
    <n v="-24189168"/>
    <n v="-5933899"/>
    <n v="-1887222.98"/>
    <n v="-1224800"/>
    <n v="-201209"/>
    <n v="-46962544.030000001"/>
    <n v="-46550271.530000001"/>
    <n v="-46550271.530000001"/>
  </r>
  <r>
    <x v="4"/>
    <x v="4"/>
    <n v="6315966.2999999998"/>
    <n v="23275251"/>
    <n v="1895559.96"/>
    <n v="0"/>
    <n v="309561.15999999997"/>
    <n v="31796338.420000002"/>
    <n v="105774303.26000001"/>
    <n v="-19713176.559999999"/>
    <n v="86061126.700000003"/>
    <n v="3248761.65"/>
    <n v="0"/>
    <n v="1462534.48"/>
    <n v="4711296.13"/>
    <n v="-16587332.710000001"/>
    <n v="-405130.78"/>
    <n v="-702051.89"/>
    <n v="-2202235.12"/>
    <n v="-19896750.5"/>
    <n v="-25879129.399999999"/>
    <n v="-24189168"/>
    <n v="-954814.24"/>
    <n v="-2041244.89"/>
    <n v="-1245300"/>
    <n v="-675977.98"/>
    <n v="-54985634.509999998"/>
    <n v="-47686376.240000002"/>
    <n v="-47686376.240000002"/>
  </r>
  <r>
    <x v="4"/>
    <x v="5"/>
    <n v="13033639.16"/>
    <n v="24401885.52"/>
    <n v="2363837.17"/>
    <n v="0"/>
    <n v="203419.31"/>
    <n v="40002781.159999996"/>
    <n v="118068852.56"/>
    <n v="-23406256.600000001"/>
    <n v="94662595.959999993"/>
    <n v="2290503.96"/>
    <n v="0"/>
    <n v="1716202.41"/>
    <n v="4006706.37"/>
    <n v="-21755178.969999999"/>
    <n v="-677722.65"/>
    <n v="-435548.68"/>
    <n v="-1784537.83"/>
    <n v="-24652988.129999999"/>
    <n v="-38178841.630000003"/>
    <n v="-24189168"/>
    <n v="-1679190.27"/>
    <n v="-1949090.94"/>
    <n v="-1353300"/>
    <n v="-76605.48"/>
    <n v="-67426196.319999993"/>
    <n v="-46592899.039999999"/>
    <n v="-46592899.039999999"/>
  </r>
  <r>
    <x v="4"/>
    <x v="6"/>
    <n v="7143567.6600000001"/>
    <n v="20745456.370000001"/>
    <n v="2361574.81"/>
    <n v="0"/>
    <n v="100173.42"/>
    <n v="30350772.260000002"/>
    <n v="117319854.15000001"/>
    <n v="-27322853.899999999"/>
    <n v="89997000.25"/>
    <n v="3486201.04"/>
    <n v="0"/>
    <n v="9992723.1899999995"/>
    <n v="13478924.23"/>
    <n v="-14752399.41"/>
    <n v="-662475.31000000006"/>
    <n v="-107636.87"/>
    <n v="-2621288.02"/>
    <n v="-18143799.609999999"/>
    <n v="-34532352.090000004"/>
    <n v="-24189168"/>
    <n v="-2789420.94"/>
    <n v="-1783828.67"/>
    <n v="-1312700"/>
    <n v="-1065342.8600000001"/>
    <n v="-65672812.560000002"/>
    <n v="-50010084.57"/>
    <n v="-50010084.57"/>
  </r>
  <r>
    <x v="5"/>
    <x v="0"/>
    <n v="10761193.710000001"/>
    <n v="43729078.009999998"/>
    <n v="3000397.01"/>
    <n v="463344.04"/>
    <n v="3284859.15"/>
    <n v="61238871.920000002"/>
    <n v="256246792.78"/>
    <n v="-147948715.21000001"/>
    <n v="108298077.56999999"/>
    <n v="4775070.21"/>
    <n v="0"/>
    <n v="1562583.8"/>
    <n v="6337654.0099999998"/>
    <n v="-23741409.690000001"/>
    <n v="-42289.37"/>
    <n v="-225496.56"/>
    <n v="-865635.62"/>
    <n v="-24874831.239999998"/>
    <n v="-14184769.18"/>
    <n v="-47878608"/>
    <n v="-4466574.03"/>
    <n v="-2243023.58"/>
    <n v="-4447707"/>
    <m/>
    <n v="-73220681.790000007"/>
    <n v="-77779090.469999999"/>
    <n v="-77779090.469999999"/>
  </r>
  <r>
    <x v="5"/>
    <x v="1"/>
    <n v="6965817.6699999999"/>
    <n v="52338837.969999999"/>
    <n v="2758600.79"/>
    <n v="760714.82"/>
    <n v="724456.58"/>
    <n v="63548427.829999998"/>
    <n v="274749083.35000002"/>
    <n v="-152786423.16"/>
    <n v="121962660.19"/>
    <n v="5499384.3499999996"/>
    <n v="0"/>
    <n v="1236605.71"/>
    <n v="6735990.0599999996"/>
    <n v="-23502102.030000001"/>
    <n v="-771980.23"/>
    <n v="-80491.539999999994"/>
    <n v="-971606.66"/>
    <n v="-25326180.460000001"/>
    <n v="-13345886.65"/>
    <n v="-47878608"/>
    <n v="-7623230.9199999999"/>
    <n v="-13530989.93"/>
    <n v="-4777098"/>
    <m/>
    <n v="-87155813.5"/>
    <n v="-79765084.120000005"/>
    <n v="-79765084.120000005"/>
  </r>
  <r>
    <x v="5"/>
    <x v="2"/>
    <n v="16723341.220000001"/>
    <n v="37815876.729999997"/>
    <n v="3450123.99"/>
    <n v="703695.29"/>
    <n v="1670996.83"/>
    <n v="60364034.060000002"/>
    <n v="287932145.91000003"/>
    <n v="-158208227.53999999"/>
    <n v="129723918.37"/>
    <n v="6491957.0599999996"/>
    <n v="0"/>
    <n v="30602.57"/>
    <n v="6522559.6299999999"/>
    <n v="-24983260.449999999"/>
    <n v="-767843.08"/>
    <n v="-92558.91"/>
    <n v="-1015237.31"/>
    <n v="-26858899.75"/>
    <n v="-12469501.810000001"/>
    <n v="-47878608"/>
    <n v="-4390406.29"/>
    <n v="-17577252.800000001"/>
    <n v="-5156791"/>
    <n v="-428865.34"/>
    <n v="-87901425.239999995"/>
    <n v="-81850187.069999903"/>
    <n v="-81850187.069999903"/>
  </r>
  <r>
    <x v="5"/>
    <x v="3"/>
    <n v="17802210.670000002"/>
    <n v="37388843.890000001"/>
    <n v="4566350.9800000004"/>
    <n v="593871.23"/>
    <n v="377123.2"/>
    <n v="60728399.969999999"/>
    <n v="300581357.54000002"/>
    <n v="-163276455.91"/>
    <n v="137304901.63"/>
    <n v="7829347.5300000003"/>
    <n v="0"/>
    <n v="28468.74"/>
    <n v="7857816.2699999996"/>
    <n v="-21845236.370000001"/>
    <n v="-625533.46"/>
    <n v="-59232.2"/>
    <n v="-1527282.77"/>
    <n v="-24057284.800000001"/>
    <n v="-18196243.440000001"/>
    <n v="-47878608"/>
    <n v="-2994968.45"/>
    <n v="-21537775"/>
    <n v="-4870343"/>
    <n v="-1931886"/>
    <n v="-97409823.890000001"/>
    <n v="-84424009.180000007"/>
    <n v="-84424009.180000007"/>
  </r>
  <r>
    <x v="5"/>
    <x v="4"/>
    <n v="8843672.1300000008"/>
    <n v="39879690.25"/>
    <n v="5316430.28"/>
    <n v="177412.05"/>
    <n v="457472.32"/>
    <n v="54674677.030000001"/>
    <n v="318273038.44999999"/>
    <n v="-169291525.53999999"/>
    <n v="148981512.91"/>
    <n v="11172971.539999999"/>
    <n v="0"/>
    <n v="33030.49"/>
    <n v="11206002.029999999"/>
    <n v="-24355894"/>
    <n v="-513723.04"/>
    <n v="-124524.54"/>
    <n v="-1441038.21"/>
    <n v="-26435179.789999999"/>
    <n v="-16868843.350000001"/>
    <n v="-47878608"/>
    <n v="-2994900.23"/>
    <n v="-25217213.809999999"/>
    <n v="-4489718"/>
    <n v="-3048000.34"/>
    <n v="-100497283.73"/>
    <n v="-87929728.450000003"/>
    <n v="-87929728.450000003"/>
  </r>
  <r>
    <x v="5"/>
    <x v="5"/>
    <n v="6894473.9400000004"/>
    <n v="37581191.079999998"/>
    <n v="4494018.79"/>
    <n v="665765.30000000005"/>
    <n v="880136.5"/>
    <n v="50515585.609999999"/>
    <n v="333184301.63"/>
    <n v="-175767374.94999999"/>
    <n v="157416926.68000001"/>
    <n v="11186499.01"/>
    <n v="0"/>
    <n v="35482.51"/>
    <n v="11221981.52"/>
    <n v="-24756052.600000001"/>
    <n v="-289338.25"/>
    <n v="-37901.120000000003"/>
    <n v="-1383864.28"/>
    <n v="-26467156.25"/>
    <n v="-15484979.07"/>
    <n v="-47878608"/>
    <n v="-1938764.82"/>
    <n v="-30162484.41"/>
    <n v="-4896430"/>
    <n v="-3624265.34"/>
    <n v="-103985531.64"/>
    <n v="-88701805.920000002"/>
    <n v="-88701805.920000002"/>
  </r>
  <r>
    <x v="5"/>
    <x v="6"/>
    <n v="5256650.09"/>
    <n v="38531825.439999998"/>
    <n v="4076289.92"/>
    <n v="435140.73"/>
    <n v="981445.31"/>
    <n v="49281351.490000002"/>
    <n v="355222140.95999998"/>
    <n v="-183114159.90000001"/>
    <n v="172107981.06"/>
    <n v="7843849.5"/>
    <n v="0"/>
    <n v="22197"/>
    <n v="7866046.5"/>
    <n v="-22181027.030000001"/>
    <n v="-294706.90999999997"/>
    <n v="-70311.009999999995"/>
    <n v="-1897416.05"/>
    <n v="-24443461"/>
    <n v="-18253937.219999999"/>
    <n v="-47878608"/>
    <n v="-840378.64"/>
    <n v="-37989588.520000003"/>
    <n v="-4642193"/>
    <n v="-4617261.34"/>
    <n v="-114221966.72"/>
    <n v="-90589951.329999998"/>
    <n v="-90589951.329999998"/>
  </r>
  <r>
    <x v="6"/>
    <x v="0"/>
    <n v="2760922.7"/>
    <n v="10713074.460000001"/>
    <n v="54955.76"/>
    <n v="0"/>
    <n v="1031247.77"/>
    <n v="14560200.689999999"/>
    <n v="145924657.96000001"/>
    <n v="-58572804.329999998"/>
    <n v="87351853.629999995"/>
    <n v="4583152.18"/>
    <n v="529000"/>
    <n v="4725423.99"/>
    <n v="9837576.1699999999"/>
    <n v="-10109490.76"/>
    <n v="-59705.85"/>
    <n v="-31785121.98"/>
    <n v="0"/>
    <n v="-41954318.590000004"/>
    <n v="-16050000"/>
    <n v="-20000000"/>
    <n v="-3585706.33"/>
    <n v="0"/>
    <n v="-7402200.0599999996"/>
    <n v="-1775934.09"/>
    <n v="-48813840.479999997"/>
    <n v="-20981471.420000002"/>
    <n v="-20981471.420000002"/>
  </r>
  <r>
    <x v="6"/>
    <x v="1"/>
    <n v="1911616.31"/>
    <n v="10584250.32"/>
    <n v="42173.58"/>
    <n v="0"/>
    <n v="426441.7"/>
    <n v="12964481.91"/>
    <n v="150815291.59"/>
    <n v="-58974645.009999998"/>
    <n v="91840646.579999998"/>
    <n v="3486564.05"/>
    <n v="0"/>
    <n v="4752350.57"/>
    <n v="8238914.6200000001"/>
    <n v="-9691387.4600000009"/>
    <n v="-211329.85"/>
    <n v="-25966167.640000001"/>
    <n v="-4000000"/>
    <n v="-39868884.950000003"/>
    <n v="-16050000"/>
    <n v="-20000000"/>
    <n v="-2655430.2400000002"/>
    <n v="0"/>
    <n v="-7528499.3499999996"/>
    <n v="-2489555.09"/>
    <n v="-48723484.68"/>
    <n v="-24451673.48"/>
    <n v="-24451673.48"/>
  </r>
  <r>
    <x v="6"/>
    <x v="2"/>
    <n v="4916816.22"/>
    <n v="9816463.7899999991"/>
    <n v="98123.7"/>
    <n v="0"/>
    <n v="595939.53"/>
    <n v="15427343.24"/>
    <n v="159468425.44"/>
    <n v="-63465389.640000001"/>
    <n v="96003035.799999997"/>
    <n v="2129007.42"/>
    <n v="0"/>
    <n v="5901763.0599999996"/>
    <n v="8030770.4800000004"/>
    <n v="-11153027.359999999"/>
    <n v="-188170.58"/>
    <n v="-27591167.920000002"/>
    <n v="-4000000"/>
    <n v="-42932365.859999999"/>
    <n v="-16050000"/>
    <n v="-26500000"/>
    <n v="-1630142.69"/>
    <n v="0"/>
    <n v="-7657099.3399999999"/>
    <n v="-2614595.09"/>
    <n v="-54451837.119999997"/>
    <n v="-22076946.539999999"/>
    <n v="-22076946.539999999"/>
  </r>
  <r>
    <x v="6"/>
    <x v="3"/>
    <n v="5070422.95"/>
    <n v="9142586.1400000006"/>
    <n v="69818.350000000006"/>
    <n v="0"/>
    <n v="618963.64"/>
    <n v="14901791.08"/>
    <n v="174972486.46000001"/>
    <n v="-68322329.359999999"/>
    <n v="106650157.09999999"/>
    <n v="1351753.03"/>
    <n v="0"/>
    <n v="4786292.07"/>
    <n v="6138045.0999999996"/>
    <n v="-10306311.699999999"/>
    <n v="-142842.10999999999"/>
    <n v="-23079475.66"/>
    <n v="0"/>
    <n v="-33528629.469999999"/>
    <n v="-61050000"/>
    <n v="0"/>
    <n v="-2796280.11"/>
    <n v="-1157664.1299999999"/>
    <n v="-6217000.3499999996"/>
    <n v="-2758936.09"/>
    <n v="-73979880.680000007"/>
    <n v="-20181483.129999999"/>
    <n v="-20181483.129999999"/>
  </r>
  <r>
    <x v="6"/>
    <x v="4"/>
    <n v="0"/>
    <n v="9937175.6799999997"/>
    <n v="123434.84"/>
    <n v="0"/>
    <n v="565684.92000000004"/>
    <n v="10626295.439999999"/>
    <n v="188028508.47"/>
    <n v="-71908880.980000004"/>
    <n v="116119627.48999999"/>
    <n v="1506037.17"/>
    <n v="0"/>
    <n v="6990070.2400000002"/>
    <n v="8496107.4100000001"/>
    <n v="-9635563.4700000007"/>
    <n v="-47922.06"/>
    <n v="-28068307.18"/>
    <n v="-222108.2"/>
    <n v="-37973900.909999996"/>
    <n v="-61050000"/>
    <n v="0"/>
    <n v="-5280598.54"/>
    <n v="-474462.05"/>
    <n v="-6278200.4800000004"/>
    <n v="-3186763.09"/>
    <n v="-76270024.159999996"/>
    <n v="-20998105.27"/>
    <n v="-20998105.27"/>
  </r>
  <r>
    <x v="6"/>
    <x v="5"/>
    <n v="4820572.28"/>
    <n v="11241871.08"/>
    <n v="158104.9"/>
    <n v="0"/>
    <n v="886584.58"/>
    <n v="17107132.84"/>
    <n v="201898644.94999999"/>
    <n v="-76859185.819999993"/>
    <n v="125039459.13"/>
    <n v="843896.77"/>
    <n v="0"/>
    <n v="7873718.8600000003"/>
    <n v="8717615.6300000008"/>
    <n v="-12588511.539999999"/>
    <n v="-45870.22"/>
    <n v="-37330516.770000003"/>
    <n v="0"/>
    <n v="-49964898.530000001"/>
    <n v="-61050000"/>
    <n v="0"/>
    <n v="-6484467.5899999999"/>
    <n v="-465598.45"/>
    <n v="-7395100.5700000003"/>
    <n v="-3719367.09"/>
    <n v="-79114533.700000003"/>
    <n v="-21784775.370000001"/>
    <n v="-21784775.370000001"/>
  </r>
  <r>
    <x v="6"/>
    <x v="6"/>
    <n v="660091.36"/>
    <n v="11133816.75"/>
    <n v="200217.04"/>
    <n v="0"/>
    <n v="680046.64"/>
    <n v="12674171.789999999"/>
    <n v="218882370.19"/>
    <n v="-82459445.069999993"/>
    <n v="136422925.12"/>
    <n v="1281246.18"/>
    <n v="0"/>
    <n v="7956151.0199999996"/>
    <n v="9237397.1999999993"/>
    <n v="-12168902.619999999"/>
    <n v="-43885.48"/>
    <n v="-36976981.060000002"/>
    <n v="-4000000"/>
    <n v="-53189769.159999996"/>
    <n v="-61050000"/>
    <n v="0"/>
    <n v="-7539153.0800000001"/>
    <n v="-532883.66"/>
    <n v="-7660900.5700000003"/>
    <n v="-4221401.09"/>
    <n v="-81004338.400000006"/>
    <n v="-24140386.550000001"/>
    <n v="-24140386.550000001"/>
  </r>
  <r>
    <x v="7"/>
    <x v="0"/>
    <n v="2116931.4300000002"/>
    <n v="4363248.42"/>
    <n v="348515.46"/>
    <n v="0"/>
    <n v="77270.23"/>
    <n v="6905965.54"/>
    <n v="23895930.100000001"/>
    <n v="-10605835.220000001"/>
    <n v="13290094.880000001"/>
    <n v="819227.56"/>
    <n v="0"/>
    <n v="838723"/>
    <n v="1657950.56"/>
    <n v="-2851775.05"/>
    <n v="-84634.67"/>
    <n v="0"/>
    <n v="-113862.82"/>
    <n v="-3050272.54"/>
    <n v="-4255111.21"/>
    <n v="-5046753.21"/>
    <n v="-394314.58"/>
    <n v="-803418.34"/>
    <n v="-164416"/>
    <m/>
    <n v="-10664013.34"/>
    <n v="-8139725.0999999996"/>
    <n v="-8139725.0999999996"/>
  </r>
  <r>
    <x v="7"/>
    <x v="1"/>
    <n v="230306.03"/>
    <n v="5053027.8899999997"/>
    <n v="298143.02"/>
    <n v="0"/>
    <n v="99588.73"/>
    <n v="5681065.6699999999"/>
    <n v="25637117.219999999"/>
    <n v="-10873769.109999999"/>
    <n v="14763348.109999999"/>
    <n v="889451.06"/>
    <n v="0"/>
    <n v="810759.69"/>
    <n v="1700210.75"/>
    <n v="-3048005.64"/>
    <n v="-67672.86"/>
    <n v="0"/>
    <n v="-118346.33"/>
    <n v="-3234024.83"/>
    <n v="-4136754.96"/>
    <n v="-5046753.21"/>
    <n v="-420124.88"/>
    <n v="-1086849.55"/>
    <n v="-217580"/>
    <m/>
    <n v="-10908062.6"/>
    <n v="-8002537.0999999996"/>
    <n v="-8002537.0999999996"/>
  </r>
  <r>
    <x v="7"/>
    <x v="2"/>
    <n v="1138651.58"/>
    <n v="4381471.63"/>
    <n v="321303.52"/>
    <n v="0"/>
    <n v="243732.24"/>
    <n v="6085158.9699999997"/>
    <n v="27084504.120000001"/>
    <n v="-11416724.960000001"/>
    <n v="15667779.16"/>
    <n v="1164778.08"/>
    <n v="0"/>
    <n v="770499.46"/>
    <n v="1935277.54"/>
    <n v="-4075924.21"/>
    <n v="-86578.54"/>
    <n v="0"/>
    <n v="-123019.08"/>
    <n v="-4285521.83"/>
    <n v="-4013725.96"/>
    <n v="-5046753.21"/>
    <n v="-443494.86"/>
    <n v="-1656007.53"/>
    <n v="-225715"/>
    <m/>
    <n v="-11385696.560000001"/>
    <n v="-8016997.2800000003"/>
    <n v="-8016997.2800000003"/>
  </r>
  <r>
    <x v="7"/>
    <x v="3"/>
    <n v="1428939.26"/>
    <n v="4567721.5199999996"/>
    <n v="310780.84000000003"/>
    <n v="0"/>
    <n v="221001.84"/>
    <n v="6528443.46"/>
    <n v="28130686.32"/>
    <n v="-11729225.029999999"/>
    <n v="16401461.289999999"/>
    <n v="461415.76"/>
    <n v="0"/>
    <n v="601365.75"/>
    <n v="1062781.51"/>
    <n v="-4087415.9"/>
    <n v="-86606.77"/>
    <n v="0"/>
    <n v="-127878.2"/>
    <n v="-4301900.87"/>
    <n v="-3885837.84"/>
    <n v="-5046753.21"/>
    <n v="-119740.3"/>
    <n v="-1928932.1"/>
    <n v="-232466"/>
    <m/>
    <n v="-11213729.449999999"/>
    <n v="-8477055.9400000107"/>
    <n v="-8477055.9400000107"/>
  </r>
  <r>
    <x v="7"/>
    <x v="4"/>
    <n v="453157.85"/>
    <n v="4727167.7"/>
    <n v="404950.2"/>
    <n v="0"/>
    <n v="199107.77"/>
    <n v="5784383.5199999996"/>
    <n v="29796324.59"/>
    <n v="-12167068.470000001"/>
    <n v="17629256.120000001"/>
    <n v="321500.07"/>
    <n v="0"/>
    <n v="487333.72"/>
    <n v="808833.79"/>
    <n v="-4248788.0199999996"/>
    <n v="-136613.28"/>
    <n v="0"/>
    <n v="-132931.32"/>
    <n v="-4518332.62"/>
    <n v="-3752896.6"/>
    <n v="-5046753.21"/>
    <n v="-136226.01"/>
    <n v="-1351139.16"/>
    <n v="-261196"/>
    <m/>
    <n v="-10548210.98"/>
    <n v="-9155929.8300000001"/>
    <n v="-9155929.8300000001"/>
  </r>
  <r>
    <x v="7"/>
    <x v="5"/>
    <n v="532864.05000000005"/>
    <n v="4254480.92"/>
    <n v="407710.57"/>
    <n v="0"/>
    <n v="184439.65"/>
    <n v="5379495.1900000004"/>
    <n v="30318248.329999998"/>
    <n v="-12753794.49"/>
    <n v="17564453.84"/>
    <n v="428115.1"/>
    <n v="0"/>
    <n v="349129.63"/>
    <n v="777244.73"/>
    <n v="-3537654.63"/>
    <n v="-121835.74"/>
    <n v="0"/>
    <n v="-138176.24"/>
    <n v="-3797666.61"/>
    <n v="-3614710.44"/>
    <n v="-5046753.21"/>
    <n v="-188870.22"/>
    <n v="-1331920.69"/>
    <n v="-263162"/>
    <m/>
    <n v="-10445416.560000001"/>
    <n v="-9478110.5899999999"/>
    <n v="-9478110.5899999999"/>
  </r>
  <r>
    <x v="7"/>
    <x v="6"/>
    <n v="1579518.01"/>
    <n v="4027580.62"/>
    <n v="465716.8"/>
    <n v="0"/>
    <n v="239184.59"/>
    <n v="6312000.0199999996"/>
    <n v="30935757.32"/>
    <n v="-13378229.27"/>
    <n v="17557528.050000001"/>
    <n v="555010.14"/>
    <n v="0"/>
    <n v="179513.52"/>
    <n v="734523.66"/>
    <n v="-3959414.89"/>
    <n v="-133649.76999999999"/>
    <n v="0"/>
    <n v="-133650.57999999999"/>
    <n v="-4226715.24"/>
    <n v="-3481040.02"/>
    <n v="-5046753.21"/>
    <n v="-220926.72"/>
    <n v="-1256248.21"/>
    <n v="-263560"/>
    <m/>
    <n v="-10268528.16"/>
    <n v="-10108808.33"/>
    <n v="-10108808.33"/>
  </r>
  <r>
    <x v="8"/>
    <x v="0"/>
    <n v="575924.82999999996"/>
    <n v="677389.25"/>
    <n v="50763.35"/>
    <n v="521752.72"/>
    <n v="0"/>
    <n v="1825830.15"/>
    <n v="2801260.79"/>
    <n v="-1674089.44"/>
    <n v="1127171.3500000001"/>
    <n v="366872.97"/>
    <n v="0"/>
    <n v="0"/>
    <n v="366872.97"/>
    <n v="-446815.98"/>
    <n v="-1151.82"/>
    <n v="-440605.48"/>
    <n v="0"/>
    <n v="-888573.28"/>
    <n v="0"/>
    <n v="0"/>
    <n v="-371174.48"/>
    <n v="-25053.61"/>
    <n v="0"/>
    <m/>
    <n v="-396228.09"/>
    <n v="-2035073.1"/>
    <n v="-2035073.1"/>
  </r>
  <r>
    <x v="8"/>
    <x v="1"/>
    <n v="564643.78"/>
    <n v="744745.08"/>
    <n v="36464.89"/>
    <n v="503776.01"/>
    <n v="0"/>
    <n v="1849629.76"/>
    <n v="2837645.09"/>
    <n v="-1726963.74"/>
    <n v="1110681.3500000001"/>
    <n v="466546.87"/>
    <n v="0"/>
    <n v="0"/>
    <n v="466546.87"/>
    <n v="-468826.75"/>
    <n v="0"/>
    <n v="-440605.48"/>
    <n v="0"/>
    <n v="-909432.23"/>
    <n v="0"/>
    <n v="0"/>
    <n v="-430340.83"/>
    <n v="-27978.61"/>
    <n v="0"/>
    <m/>
    <n v="-458319.44"/>
    <n v="-2059106.31"/>
    <n v="-2059106.31"/>
  </r>
  <r>
    <x v="8"/>
    <x v="2"/>
    <n v="673000.95999999996"/>
    <n v="586472.71"/>
    <n v="37888.5"/>
    <n v="524586.73"/>
    <n v="0"/>
    <n v="1821948.9"/>
    <n v="2861811.83"/>
    <n v="-1776077.48"/>
    <n v="1085734.3500000001"/>
    <n v="550690.82999999996"/>
    <n v="0"/>
    <n v="0"/>
    <n v="550690.82999999996"/>
    <n v="-488436.91"/>
    <n v="-6952.85"/>
    <n v="-440605.48"/>
    <n v="0"/>
    <n v="-935995.24"/>
    <n v="0"/>
    <n v="0"/>
    <n v="-417552.58"/>
    <n v="-20583.61"/>
    <n v="0"/>
    <m/>
    <n v="-438136.19"/>
    <n v="-2084242.65"/>
    <n v="-2084242.65"/>
  </r>
  <r>
    <x v="8"/>
    <x v="3"/>
    <n v="749677.57"/>
    <n v="580057.77"/>
    <n v="117528.85"/>
    <n v="0"/>
    <n v="1721.84"/>
    <n v="1448986.03"/>
    <n v="3734535.78"/>
    <n v="-2145166.11"/>
    <n v="1589369.67"/>
    <n v="393826.27"/>
    <n v="0"/>
    <n v="0"/>
    <n v="393826.27"/>
    <n v="-435997.57"/>
    <n v="-9969.35"/>
    <n v="-53075.45"/>
    <n v="0"/>
    <n v="-499042.37"/>
    <n v="0"/>
    <n v="0"/>
    <n v="-518886.09"/>
    <n v="-63488.66"/>
    <n v="0"/>
    <m/>
    <n v="-582374.75"/>
    <n v="-2350764.85"/>
    <n v="-2350764.85"/>
  </r>
  <r>
    <x v="8"/>
    <x v="4"/>
    <n v="609449.92000000004"/>
    <n v="687160.1"/>
    <n v="121983.92"/>
    <n v="0"/>
    <n v="0"/>
    <n v="1418593.94"/>
    <n v="3858652.57"/>
    <n v="-2244419"/>
    <n v="1614233.57"/>
    <n v="200074.43"/>
    <n v="0"/>
    <n v="0"/>
    <n v="200074.43"/>
    <n v="-400515.89"/>
    <n v="-12482.39"/>
    <n v="-53075.45"/>
    <n v="0"/>
    <n v="-466073.73"/>
    <n v="0"/>
    <n v="0"/>
    <n v="-65357.98"/>
    <n v="-15398.61"/>
    <n v="0"/>
    <m/>
    <n v="-80756.59"/>
    <n v="-2686071.62"/>
    <n v="-2686071.62"/>
  </r>
  <r>
    <x v="8"/>
    <x v="5"/>
    <n v="781123.33"/>
    <n v="699508.2"/>
    <n v="108374.92"/>
    <n v="0"/>
    <n v="0"/>
    <n v="1589006.45"/>
    <n v="3956834.83"/>
    <n v="-2369706.73"/>
    <n v="1587128.1"/>
    <n v="161496.45000000001"/>
    <n v="0"/>
    <n v="12000"/>
    <n v="173496.45"/>
    <n v="-385624.2"/>
    <n v="-13854.82"/>
    <n v="-49271.73"/>
    <n v="0"/>
    <n v="-448750.75"/>
    <n v="0"/>
    <n v="0"/>
    <n v="-35503.49"/>
    <n v="-99006.06"/>
    <n v="0"/>
    <m/>
    <n v="-134509.54999999999"/>
    <n v="-2766370.7"/>
    <n v="-2766370.7"/>
  </r>
  <r>
    <x v="8"/>
    <x v="6"/>
    <n v="1142724.42"/>
    <n v="610210.23"/>
    <n v="106661.19"/>
    <n v="0"/>
    <n v="0"/>
    <n v="1859595.84"/>
    <n v="4107141.05"/>
    <n v="-2496932.14"/>
    <n v="1610208.91"/>
    <n v="127316.84"/>
    <n v="0"/>
    <n v="0"/>
    <n v="127316.84"/>
    <n v="-542162.14"/>
    <n v="-11234.14"/>
    <n v="-45491.73"/>
    <n v="0"/>
    <n v="-598888.01"/>
    <n v="0"/>
    <n v="0"/>
    <n v="-26792.639999999999"/>
    <n v="-12880"/>
    <n v="0"/>
    <n v="-6800"/>
    <n v="-46472.639999999999"/>
    <n v="-2951760.94"/>
    <n v="-2951760.94"/>
  </r>
  <r>
    <x v="9"/>
    <x v="0"/>
    <n v="1718040.49"/>
    <n v="809611.51"/>
    <n v="0"/>
    <n v="0"/>
    <n v="0"/>
    <n v="2527652"/>
    <n v="4415190.58"/>
    <n v="-1956579.66"/>
    <n v="2458610.92"/>
    <n v="279157.24"/>
    <n v="0"/>
    <n v="20647.62"/>
    <n v="299804.86"/>
    <n v="-880589.42"/>
    <n v="0"/>
    <n v="0"/>
    <n v="0"/>
    <n v="-880589.42"/>
    <n v="0"/>
    <n v="0"/>
    <n v="-100292.31"/>
    <n v="-21662.76"/>
    <n v="0"/>
    <m/>
    <n v="-121955.07"/>
    <n v="-4283523.29"/>
    <n v="-4283523.29"/>
  </r>
  <r>
    <x v="9"/>
    <x v="1"/>
    <n v="1445956.58"/>
    <n v="871702.85"/>
    <n v="0"/>
    <n v="0"/>
    <n v="0"/>
    <n v="2317659.4300000002"/>
    <n v="4728744.2699999996"/>
    <n v="-1947466.09"/>
    <n v="2781278.18"/>
    <n v="394415.04"/>
    <n v="0"/>
    <n v="0"/>
    <n v="394415.04"/>
    <n v="-873116.84"/>
    <n v="0"/>
    <n v="0"/>
    <n v="0"/>
    <n v="-873116.84"/>
    <n v="0"/>
    <n v="0"/>
    <n v="-161578.54999999999"/>
    <n v="-35565.96"/>
    <n v="0"/>
    <m/>
    <n v="-197144.51"/>
    <n v="-4423091.3"/>
    <n v="-4423091.3"/>
  </r>
  <r>
    <x v="9"/>
    <x v="2"/>
    <n v="860885.31"/>
    <n v="768500.49"/>
    <n v="0"/>
    <n v="0"/>
    <n v="627.94000000000005"/>
    <n v="1630013.74"/>
    <n v="6445108.8200000003"/>
    <n v="-2134118.79"/>
    <n v="4310990.03"/>
    <n v="360544.01"/>
    <n v="0"/>
    <n v="50412.29"/>
    <n v="410956.3"/>
    <n v="-989823.74"/>
    <n v="0"/>
    <n v="0"/>
    <n v="0"/>
    <n v="-989823.74"/>
    <n v="-714242.61"/>
    <n v="0"/>
    <n v="-104779.64"/>
    <n v="-30842.76"/>
    <n v="0"/>
    <m/>
    <n v="-849865.01"/>
    <n v="-4512271.32"/>
    <n v="-4512271.32"/>
  </r>
  <r>
    <x v="9"/>
    <x v="3"/>
    <n v="892158.76"/>
    <n v="799819.56"/>
    <n v="0"/>
    <n v="0"/>
    <n v="0"/>
    <n v="1691978.32"/>
    <n v="6249387.29"/>
    <n v="-1945474.28"/>
    <n v="4303913.01"/>
    <n v="227308.01"/>
    <n v="0"/>
    <n v="46363.08"/>
    <n v="273671.09000000003"/>
    <n v="-863692.01"/>
    <n v="0"/>
    <n v="0"/>
    <n v="0"/>
    <n v="-863692.01"/>
    <n v="-581337.72"/>
    <n v="0"/>
    <n v="-78280.61"/>
    <n v="-33432.76"/>
    <n v="0"/>
    <m/>
    <n v="-693051.09"/>
    <n v="-4712819.32"/>
    <n v="-4712819.32"/>
  </r>
  <r>
    <x v="9"/>
    <x v="4"/>
    <n v="1182924.9099999999"/>
    <n v="1003386.8"/>
    <n v="0"/>
    <n v="0"/>
    <n v="0"/>
    <n v="2186311.71"/>
    <n v="6422188.6399999997"/>
    <n v="-2099262.25"/>
    <n v="4322926.3899999997"/>
    <n v="147061.87"/>
    <n v="0"/>
    <n v="38855.03"/>
    <n v="185916.9"/>
    <n v="-1075175.6200000001"/>
    <n v="0"/>
    <n v="0"/>
    <n v="0"/>
    <n v="-1075175.6200000001"/>
    <n v="-430126.85"/>
    <n v="0"/>
    <n v="-201140.83"/>
    <n v="-34782.76"/>
    <n v="0"/>
    <m/>
    <n v="-666050.43999999994"/>
    <n v="-4953928.9400000004"/>
    <n v="-4953928.9400000004"/>
  </r>
  <r>
    <x v="9"/>
    <x v="5"/>
    <n v="1626902.67"/>
    <n v="1166422.5"/>
    <n v="0"/>
    <n v="0"/>
    <n v="0"/>
    <n v="2793325.17"/>
    <n v="6542867.9100000001"/>
    <n v="-2268873.69"/>
    <n v="4273994.22"/>
    <n v="127037.08"/>
    <n v="0"/>
    <n v="22904.03"/>
    <n v="149941.10999999999"/>
    <n v="-1368717.99"/>
    <n v="0"/>
    <n v="0"/>
    <n v="0"/>
    <n v="-1368717.99"/>
    <n v="-303263.28000000003"/>
    <n v="0"/>
    <n v="-285416.65999999997"/>
    <n v="-35480.019999999997"/>
    <n v="0"/>
    <m/>
    <n v="-624159.96"/>
    <n v="-5224382.55"/>
    <n v="-5224382.55"/>
  </r>
  <r>
    <x v="9"/>
    <x v="6"/>
    <n v="1713832.88"/>
    <n v="844622.48"/>
    <n v="0"/>
    <n v="0"/>
    <n v="0"/>
    <n v="2558455.36"/>
    <n v="6762884.2699999996"/>
    <n v="-2439787.5099999998"/>
    <n v="4323096.76"/>
    <n v="163735.95000000001"/>
    <n v="0"/>
    <n v="17602.78"/>
    <n v="181338.73"/>
    <n v="-1216824.3999999999"/>
    <n v="0"/>
    <n v="0"/>
    <n v="0"/>
    <n v="-1216824.3999999999"/>
    <n v="-141764.01999999999"/>
    <n v="0"/>
    <n v="-135077.09"/>
    <n v="-37950.019999999997"/>
    <n v="0"/>
    <m/>
    <n v="-314791.13"/>
    <n v="-5531275.3200000003"/>
    <n v="-5531275.3200000003"/>
  </r>
  <r>
    <x v="10"/>
    <x v="0"/>
    <n v="3003064.14"/>
    <n v="5747185.9900000002"/>
    <n v="296503.65999999997"/>
    <n v="109954.05"/>
    <n v="403917.46"/>
    <n v="9560625.3000000007"/>
    <n v="23727673.420000002"/>
    <n v="-15063216.369999999"/>
    <n v="8664457.0500000007"/>
    <n v="3708966.07"/>
    <n v="100"/>
    <n v="163735.20000000001"/>
    <n v="3872801.27"/>
    <n v="-4024391.13"/>
    <n v="-59391.56"/>
    <n v="-524674.19999999995"/>
    <n v="0"/>
    <n v="-4608456.8899999997"/>
    <n v="-5100000"/>
    <n v="0"/>
    <n v="-2444546.16"/>
    <n v="-1261775.58"/>
    <n v="-581577"/>
    <m/>
    <n v="-9387898.7400000002"/>
    <n v="-8101527.98999999"/>
    <n v="-8101527.98999999"/>
  </r>
  <r>
    <x v="10"/>
    <x v="1"/>
    <n v="2125112.5699999998"/>
    <n v="7613357.0199999996"/>
    <n v="275458.64"/>
    <n v="172439.04000000001"/>
    <n v="85588.95"/>
    <n v="10271956.220000001"/>
    <n v="23849610.670000002"/>
    <n v="-15254513.83"/>
    <n v="8595096.8399999999"/>
    <n v="5203803.7"/>
    <n v="100"/>
    <n v="168088.8"/>
    <n v="5371992.5"/>
    <n v="-4484104.33"/>
    <n v="-47035.46"/>
    <n v="-510858.34"/>
    <n v="0"/>
    <n v="-5041998.13"/>
    <n v="-4600000"/>
    <n v="0"/>
    <n v="-3708061.89"/>
    <n v="-1499561.61"/>
    <n v="-525745"/>
    <m/>
    <n v="-10333368.5"/>
    <n v="-8863678.9300000109"/>
    <n v="-8863678.9300000109"/>
  </r>
  <r>
    <x v="10"/>
    <x v="2"/>
    <n v="2400858.84"/>
    <n v="5569567.3600000003"/>
    <n v="340097.77"/>
    <n v="155069.51999999999"/>
    <n v="83902.64"/>
    <n v="8549496.1300000008"/>
    <n v="24418846.870000001"/>
    <n v="-15601885.51"/>
    <n v="8816961.3599999994"/>
    <n v="5897109.1100000003"/>
    <n v="100"/>
    <n v="168575.88"/>
    <n v="6065784.9900000002"/>
    <n v="-4062130.47"/>
    <n v="-42521.37"/>
    <n v="-526872.67000000004"/>
    <n v="0"/>
    <n v="-4631524.51"/>
    <n v="-4100000"/>
    <n v="0"/>
    <n v="-3166535.93"/>
    <n v="-1510180.11"/>
    <n v="-517902"/>
    <m/>
    <n v="-9294618.0399999991"/>
    <n v="-9506099.9300000109"/>
    <n v="-9506099.9300000109"/>
  </r>
  <r>
    <x v="10"/>
    <x v="3"/>
    <n v="4537801.3099999996"/>
    <n v="5743547.5899999999"/>
    <n v="309056.73"/>
    <n v="87386.14"/>
    <n v="90485.97"/>
    <n v="10768277.74"/>
    <n v="25354975.219999999"/>
    <n v="-15968218.68"/>
    <n v="9386756.5399999991"/>
    <n v="4102596.48"/>
    <n v="100"/>
    <n v="158849.04"/>
    <n v="4261545.5199999996"/>
    <n v="-3730497.47"/>
    <n v="-27521.26"/>
    <n v="-531832.61"/>
    <n v="0"/>
    <n v="-4289851.34"/>
    <n v="-3600000"/>
    <n v="0"/>
    <n v="-4233841.82"/>
    <n v="-1418287.05"/>
    <n v="-457382"/>
    <m/>
    <n v="-9709510.8699999992"/>
    <n v="-10417217.59"/>
    <n v="-10417217.59"/>
  </r>
  <r>
    <x v="10"/>
    <x v="4"/>
    <n v="7902516.0899999999"/>
    <n v="6416365.5700000003"/>
    <n v="356921.2"/>
    <n v="121421.93"/>
    <n v="160728.91"/>
    <n v="14957953.699999999"/>
    <n v="25748037.100000001"/>
    <n v="-16348037"/>
    <n v="9400000.0999999996"/>
    <n v="2488849.15"/>
    <n v="100"/>
    <n v="184894.96"/>
    <n v="2673844.11"/>
    <n v="-4477566.96"/>
    <n v="-36526.58"/>
    <n v="-563511.68000000005"/>
    <n v="0"/>
    <n v="-5077605.22"/>
    <n v="-3100000"/>
    <n v="0"/>
    <n v="-5329428.57"/>
    <n v="-1882944.19"/>
    <n v="-470557"/>
    <m/>
    <n v="-10782929.76"/>
    <n v="-11171262.93"/>
    <n v="-11171262.93"/>
  </r>
  <r>
    <x v="10"/>
    <x v="5"/>
    <n v="6226867.25"/>
    <n v="7342629.2599999998"/>
    <n v="375995.87"/>
    <n v="272268.21999999997"/>
    <n v="90708.160000000003"/>
    <n v="14308468.76"/>
    <n v="26975483.25"/>
    <n v="-16651909.74"/>
    <n v="10323573.51"/>
    <n v="3736319.06"/>
    <n v="100"/>
    <n v="83542.600000000006"/>
    <n v="3819961.66"/>
    <n v="-4751124.21"/>
    <n v="-25878.240000000002"/>
    <n v="-589998.76"/>
    <n v="0"/>
    <n v="-5367001.21"/>
    <n v="-2600000"/>
    <n v="0"/>
    <n v="-5498535.9699999997"/>
    <n v="-2055829.43"/>
    <n v="-423785"/>
    <n v="-168818"/>
    <n v="-10746968.4"/>
    <n v="-12338034.32"/>
    <n v="-12338034.32"/>
  </r>
  <r>
    <x v="10"/>
    <x v="6"/>
    <n v="5934555.54"/>
    <n v="6311341.5800000001"/>
    <n v="531392.03"/>
    <n v="54208.7"/>
    <n v="364077.31"/>
    <n v="13195575.16"/>
    <n v="27476985.579999998"/>
    <n v="-16965235.75"/>
    <n v="10511749.83"/>
    <n v="6240831.79"/>
    <n v="100"/>
    <n v="103926.16"/>
    <n v="6344857.9500000002"/>
    <n v="-2984205.29"/>
    <n v="-39596.1"/>
    <n v="-597218.38"/>
    <n v="0"/>
    <n v="-3621019.77"/>
    <n v="-2200000"/>
    <n v="0"/>
    <n v="-7926743.8499999996"/>
    <n v="-1900765.71"/>
    <n v="-611365"/>
    <n v="-168818"/>
    <n v="-12807692.560000001"/>
    <n v="-13623470.609999999"/>
    <n v="-13623470.609999999"/>
  </r>
  <r>
    <x v="11"/>
    <x v="0"/>
    <n v="12630408.59"/>
    <n v="51977243.4581315"/>
    <n v="3492183.83"/>
    <n v="4018043.54"/>
    <n v="1301487.53"/>
    <n v="73419366.948131502"/>
    <n v="278606283.906914"/>
    <n v="-52845607.727559999"/>
    <n v="225760676.17935401"/>
    <n v="6294204.3899999997"/>
    <n v="4520480"/>
    <n v="12600583.9098558"/>
    <n v="23415268.299855798"/>
    <n v="-29622123.710000001"/>
    <n v="-1090667.52"/>
    <n v="-21060533.890000001"/>
    <n v="-326359.45"/>
    <n v="-52099684.57"/>
    <n v="-51000000"/>
    <n v="0"/>
    <n v="-25083496.579999998"/>
    <n v="-24193934.899854999"/>
    <n v="-53566846.560000002"/>
    <m/>
    <n v="-153844278.039855"/>
    <n v="-116651348.81935599"/>
    <n v="-116651348.81935599"/>
  </r>
  <r>
    <x v="11"/>
    <x v="1"/>
    <n v="15144551.189999999"/>
    <n v="56999483.144457899"/>
    <n v="5194681.6100000003"/>
    <n v="3766884.55"/>
    <n v="1817839.37"/>
    <n v="82923439.864457905"/>
    <n v="293415628.51511598"/>
    <n v="-65483829.098036401"/>
    <n v="227931799.41707999"/>
    <n v="8139241.5300000003"/>
    <n v="3698575"/>
    <n v="13368193.474579601"/>
    <n v="25206010.0045796"/>
    <n v="-36471565.030000001"/>
    <n v="-546066.11"/>
    <n v="-13976314.029999999"/>
    <n v="-326359.48"/>
    <n v="-51320304.649999999"/>
    <n v="-51000000"/>
    <n v="0"/>
    <n v="-29192011.690000001"/>
    <n v="-25483019.224579599"/>
    <n v="-59627761.670000002"/>
    <m/>
    <n v="-165302792.58458"/>
    <n v="-119438152.055415"/>
    <n v="-119438152.055415"/>
  </r>
  <r>
    <x v="11"/>
    <x v="2"/>
    <n v="26205336.809999999"/>
    <n v="47782861.210000001"/>
    <n v="4096832.71"/>
    <n v="3259376.11"/>
    <n v="1766882.02"/>
    <n v="83111288.859999999"/>
    <n v="308449061.50999999"/>
    <n v="-78948080.819999993"/>
    <n v="229500980.69"/>
    <n v="8445521"/>
    <n v="2876670"/>
    <n v="18159385.48"/>
    <n v="29481576.48"/>
    <n v="-31232654.57"/>
    <n v="-1669495.5"/>
    <n v="-12092188.460000001"/>
    <n v="-326359.46000000002"/>
    <n v="-45320697.990000002"/>
    <n v="-51000000"/>
    <n v="0"/>
    <n v="-29405087.940000001"/>
    <n v="-29529771.239999998"/>
    <n v="-68392400.010000005"/>
    <m/>
    <n v="-178327259.19"/>
    <n v="-118445888.84999999"/>
    <n v="-118445888.84999999"/>
  </r>
  <r>
    <x v="11"/>
    <x v="3"/>
    <n v="34928847.539999999"/>
    <n v="48652273.759999998"/>
    <n v="3749215.19"/>
    <n v="2326084.75"/>
    <n v="766551.93"/>
    <n v="90422973.170000002"/>
    <n v="326699572.66000003"/>
    <n v="-92671389.430000007"/>
    <n v="234028183.22999999"/>
    <n v="8638598.8200000003"/>
    <n v="2054765"/>
    <n v="8083121.8300000001"/>
    <n v="18776485.649999999"/>
    <n v="-33687375.280000001"/>
    <n v="-705057.68"/>
    <n v="-5659927.9500000002"/>
    <n v="-326359.49"/>
    <n v="-40378720.399999999"/>
    <n v="-51000000"/>
    <n v="-29032294.350000001"/>
    <n v="-26603161.129999999"/>
    <n v="-29063360.68"/>
    <n v="-64397300.009999998"/>
    <m/>
    <n v="-200096116.16999999"/>
    <n v="-102752805.48"/>
    <n v="-102752805.48"/>
  </r>
  <r>
    <x v="11"/>
    <x v="4"/>
    <n v="33571164.880000003"/>
    <n v="51042605.490000002"/>
    <n v="4626214.18"/>
    <n v="1164844.3400000001"/>
    <n v="1599070.66"/>
    <n v="92003899.549999997"/>
    <n v="347144936.44"/>
    <n v="-105529208.89"/>
    <n v="241615727.55000001"/>
    <n v="8016565.71"/>
    <n v="1232860"/>
    <n v="11256585.859999999"/>
    <n v="20506011.57"/>
    <n v="-35329499.670000002"/>
    <n v="-907397.8"/>
    <n v="-6581022.3300000001"/>
    <n v="-326359.48"/>
    <n v="-43144279.280000001"/>
    <n v="-51000000"/>
    <n v="-29014840"/>
    <n v="-27720916.890000001"/>
    <n v="-34503309.630000003"/>
    <n v="-62142100.530000001"/>
    <m/>
    <n v="-204381167.05000001"/>
    <n v="-106600192.34"/>
    <n v="-106600192.34"/>
  </r>
  <r>
    <x v="11"/>
    <x v="5"/>
    <n v="40704237.159999996"/>
    <n v="53233079.850000001"/>
    <n v="3870420.6"/>
    <n v="2616440.2400000002"/>
    <n v="2031641.38"/>
    <n v="102455819.23"/>
    <n v="361320059.98000002"/>
    <n v="-116759089.95999999"/>
    <n v="244560970.02000001"/>
    <n v="3265850.06"/>
    <n v="410955"/>
    <n v="10050992.75"/>
    <n v="13727797.810000001"/>
    <n v="-41765709.539999999"/>
    <n v="-501845"/>
    <n v="-6997687.0199999996"/>
    <n v="-326359.48"/>
    <n v="-49591601.039999999"/>
    <n v="-51000000"/>
    <n v="-28907864.260000002"/>
    <n v="-23655534.52"/>
    <n v="-32986901.940000001"/>
    <n v="-69387800.439999998"/>
    <m/>
    <n v="-205938101.16"/>
    <n v="-105214884.86"/>
    <n v="-105214884.86"/>
  </r>
  <r>
    <x v="11"/>
    <x v="6"/>
    <n v="43336365.450000003"/>
    <n v="43053996.200000003"/>
    <n v="4551909.91"/>
    <n v="3937022.95"/>
    <n v="1231468.43"/>
    <n v="96110762.939999998"/>
    <n v="374379688.02999997"/>
    <n v="-127829799.48"/>
    <n v="246549888.55000001"/>
    <n v="5915813.0700000003"/>
    <n v="0"/>
    <n v="9122478.8800000008"/>
    <n v="15038291.949999999"/>
    <n v="-35168251.729999997"/>
    <n v="-1348738.8"/>
    <n v="-7145106.7400000002"/>
    <n v="-326359.48"/>
    <n v="-43988456.75"/>
    <n v="-51000000"/>
    <n v="-28792929.550000001"/>
    <n v="-19062620.899999999"/>
    <n v="-33495307.850000001"/>
    <n v="-66126500.140000001"/>
    <m/>
    <n v="-198477358.44"/>
    <n v="-115233128.25"/>
    <n v="-115233128.25"/>
  </r>
  <r>
    <x v="12"/>
    <x v="0"/>
    <n v="2943099.52"/>
    <n v="8176812.8399999999"/>
    <n v="285874.73"/>
    <n v="0"/>
    <n v="612657.36"/>
    <n v="12018444.449999999"/>
    <n v="34614626.43"/>
    <n v="-18105611.969999999"/>
    <n v="16509014.460000001"/>
    <n v="5140434.46"/>
    <n v="0"/>
    <n v="0"/>
    <n v="5140434.46"/>
    <n v="-8027173.3399999999"/>
    <n v="-3381.47"/>
    <n v="0"/>
    <n v="-527581.12"/>
    <n v="-8558135.9299999997"/>
    <n v="-11950729.75"/>
    <n v="0"/>
    <n v="-3748066.1"/>
    <n v="-281455.53999999998"/>
    <n v="-328535"/>
    <m/>
    <n v="-16308786.390000001"/>
    <n v="-8800971.0500000194"/>
    <n v="-8800971.0500000194"/>
  </r>
  <r>
    <x v="12"/>
    <x v="1"/>
    <n v="940679.68000000005"/>
    <n v="9348239.5"/>
    <n v="310242.32"/>
    <n v="200022"/>
    <n v="513080.49"/>
    <n v="11312263.99"/>
    <n v="23703768.02"/>
    <n v="-3031455.24"/>
    <n v="20672312.780000001"/>
    <n v="8622693.3900000006"/>
    <n v="0"/>
    <n v="0"/>
    <n v="8622693.3900000006"/>
    <n v="-8229164.4000000004"/>
    <n v="-2708.76"/>
    <n v="0"/>
    <n v="-534269.53"/>
    <n v="-8766142.6899999995"/>
    <n v="-11447234.779999999"/>
    <n v="0"/>
    <n v="-7018238.0999999996"/>
    <n v="-3047870.51"/>
    <n v="-838844"/>
    <m/>
    <n v="-22352187.390000001"/>
    <n v="-9488940.0800000001"/>
    <n v="-9488940.0800000001"/>
  </r>
  <r>
    <x v="12"/>
    <x v="2"/>
    <n v="2255077.2000000002"/>
    <n v="7828480.6600000001"/>
    <n v="288487.07"/>
    <n v="105870"/>
    <n v="521608.73"/>
    <n v="10999523.66"/>
    <n v="27076147.600000001"/>
    <n v="-4124727.86"/>
    <n v="22951419.739999998"/>
    <n v="4907302.24"/>
    <n v="0"/>
    <n v="442488"/>
    <n v="5349790.24"/>
    <n v="-7621956.4800000004"/>
    <n v="983.08"/>
    <n v="0"/>
    <n v="-602360.24"/>
    <n v="-8223333.6399999997"/>
    <n v="-13922122.890000001"/>
    <n v="0"/>
    <n v="-1768274.03"/>
    <n v="-3490599.09"/>
    <n v="-844331"/>
    <m/>
    <n v="-20025327.010000002"/>
    <n v="-11052072.99"/>
    <n v="-11052072.99"/>
  </r>
  <r>
    <x v="12"/>
    <x v="3"/>
    <n v="755103.24"/>
    <n v="8717889.0700000003"/>
    <n v="541492.72"/>
    <n v="1088338.68"/>
    <n v="244085.44"/>
    <n v="11346909.15"/>
    <n v="29901756.59"/>
    <n v="-5243980.33"/>
    <n v="24657776.260000002"/>
    <n v="4439600.03"/>
    <n v="0"/>
    <n v="301253"/>
    <n v="4740853.03"/>
    <n v="-6743629.9100000001"/>
    <n v="-512016.29"/>
    <n v="-1774332"/>
    <n v="-526035.4"/>
    <n v="-9556013.5999999996"/>
    <n v="-7543784.2800000003"/>
    <n v="-8100000"/>
    <n v="-877051.59"/>
    <n v="-4301613.3499999996"/>
    <n v="-845464"/>
    <m/>
    <n v="-21667913.219999999"/>
    <n v="-9521611.6199999899"/>
    <n v="-9521611.6199999899"/>
  </r>
  <r>
    <x v="12"/>
    <x v="4"/>
    <n v="1470614.33"/>
    <n v="10529306.029999999"/>
    <n v="532868.93000000005"/>
    <n v="653567.82999999996"/>
    <n v="170300.7"/>
    <n v="13356657.82"/>
    <n v="36293310.75"/>
    <n v="-6531830.8700000001"/>
    <n v="29761479.879999999"/>
    <n v="3391499.3"/>
    <n v="0"/>
    <n v="527499"/>
    <n v="3918998.3"/>
    <n v="-5374839.3700000001"/>
    <n v="-1238488.33"/>
    <n v="-5728783"/>
    <n v="-519119.95"/>
    <n v="-12861230.65"/>
    <n v="-7076840.7300000004"/>
    <n v="-8100000"/>
    <n v="-190878.34"/>
    <n v="-6429159.0199999996"/>
    <n v="-880722"/>
    <m/>
    <n v="-22677600.09"/>
    <n v="-11498305.26"/>
    <n v="-11498305.26"/>
  </r>
  <r>
    <x v="12"/>
    <x v="5"/>
    <n v="10403.73"/>
    <n v="8210244.79"/>
    <n v="666065.49"/>
    <n v="2535659.63"/>
    <n v="128710.27"/>
    <n v="11551083.91"/>
    <n v="40404783.390000001"/>
    <n v="-7990180.7000000002"/>
    <n v="32414602.690000001"/>
    <n v="5016270.6900000004"/>
    <n v="0"/>
    <n v="678115"/>
    <n v="5694385.6900000004"/>
    <n v="-6076618.3899999997"/>
    <n v="-58480.53"/>
    <n v="-2456326"/>
    <n v="-675431.19"/>
    <n v="-9266856.1099999994"/>
    <n v="-6601311.3300000001"/>
    <n v="-10120000"/>
    <n v="-284934.28999999998"/>
    <n v="-7218904.0300000003"/>
    <n v="-876311"/>
    <m/>
    <n v="-25101460.649999999"/>
    <n v="-15291755.529999999"/>
    <n v="-15291755.529999999"/>
  </r>
  <r>
    <x v="12"/>
    <x v="6"/>
    <n v="0"/>
    <n v="8685049.8300000001"/>
    <n v="984363.82"/>
    <n v="236048.3"/>
    <n v="117329.42"/>
    <n v="10022791.369999999"/>
    <n v="44751962.329999998"/>
    <n v="-9664553.2100000009"/>
    <n v="35087409.119999997"/>
    <n v="4345799.3600000003"/>
    <n v="0"/>
    <n v="447253"/>
    <n v="4793052.3600000003"/>
    <n v="-6524132.5899999999"/>
    <n v="-508248.47"/>
    <n v="-95147"/>
    <n v="-694939.07"/>
    <n v="-7822467.1299999999"/>
    <n v="-7230376.0300000003"/>
    <n v="-12120000"/>
    <n v="-49642.29"/>
    <n v="-6264120.3399999999"/>
    <n v="-885798"/>
    <m/>
    <n v="-26549936.66"/>
    <n v="-15530849.060000001"/>
    <n v="-15530849.060000001"/>
  </r>
  <r>
    <x v="13"/>
    <x v="0"/>
    <n v="1632453.04"/>
    <n v="12411324.9"/>
    <n v="567370.52"/>
    <n v="91040.68"/>
    <n v="797071.8"/>
    <n v="15499260.939999999"/>
    <n v="62561001.460000001"/>
    <n v="-20442516.02"/>
    <n v="42118485.439999998"/>
    <n v="6639530.1600000001"/>
    <n v="0"/>
    <n v="0"/>
    <n v="6639530.1600000001"/>
    <n v="-11121564.65"/>
    <n v="-32131"/>
    <n v="-2393348.5"/>
    <n v="-3847713.12"/>
    <n v="-17394757.27"/>
    <n v="-21050606.239999998"/>
    <n v="0"/>
    <n v="-3635929.05"/>
    <n v="-1455399.07"/>
    <n v="-956557"/>
    <n v="-359439"/>
    <n v="-27457930.359999999"/>
    <n v="-19404588.91"/>
    <n v="-19404588.91"/>
  </r>
  <r>
    <x v="13"/>
    <x v="1"/>
    <n v="1536278"/>
    <n v="15243599.390000001"/>
    <n v="495414.86"/>
    <n v="141813.01"/>
    <n v="545561.1"/>
    <n v="17962666.359999999"/>
    <n v="50677249.82"/>
    <n v="-4019787.66"/>
    <n v="46657462.159999996"/>
    <n v="8055255.1500000004"/>
    <n v="0"/>
    <n v="42229.88"/>
    <n v="8097485.0300000003"/>
    <n v="-14344207.970000001"/>
    <n v="-16088"/>
    <n v="-351075.95"/>
    <n v="-5405764.6799999997"/>
    <n v="-20117136.600000001"/>
    <n v="-22449960.859999999"/>
    <n v="0"/>
    <n v="-4899373.22"/>
    <n v="-3839001.68"/>
    <n v="-1089061"/>
    <n v="-43409"/>
    <n v="-32320805.760000002"/>
    <n v="-20279671.190000001"/>
    <n v="-20279671.190000001"/>
  </r>
  <r>
    <x v="13"/>
    <x v="2"/>
    <n v="877082"/>
    <n v="13252679.869999999"/>
    <n v="480161.13"/>
    <n v="42783"/>
    <n v="518498.11"/>
    <n v="15171204.109999999"/>
    <n v="55318319.039999999"/>
    <n v="-6436039.4900000002"/>
    <n v="48882279.549999997"/>
    <n v="7039540.0300000003"/>
    <n v="0"/>
    <n v="25501.52"/>
    <n v="7065041.5499999998"/>
    <n v="-12989629.68"/>
    <n v="-34790"/>
    <n v="-2105495.71"/>
    <n v="-2179996.92"/>
    <n v="-17309912.309999999"/>
    <n v="-22361155.75"/>
    <n v="0"/>
    <n v="-3658891.02"/>
    <n v="-4925744.57"/>
    <n v="-1174174"/>
    <n v="-469201"/>
    <n v="-32589166.34"/>
    <n v="-21219446.559999999"/>
    <n v="-21219446.559999999"/>
  </r>
  <r>
    <x v="13"/>
    <x v="3"/>
    <n v="1047388"/>
    <n v="15011752.710000001"/>
    <n v="403831.02"/>
    <n v="99328.58"/>
    <n v="648867.14"/>
    <n v="17211167.449999999"/>
    <n v="59508809.390000001"/>
    <n v="-8671215.6999999993"/>
    <n v="50837593.689999998"/>
    <n v="8099043.0199999996"/>
    <n v="0"/>
    <n v="22262.22"/>
    <n v="8121305.2400000002"/>
    <n v="-13554471.75"/>
    <n v="-116067.21"/>
    <n v="-2276044.2599999998"/>
    <n v="-3994674.9"/>
    <n v="-19941258.120000001"/>
    <n v="-22227686.75"/>
    <n v="0"/>
    <n v="-4167537.71"/>
    <n v="-5391341.8099999996"/>
    <n v="-1144474"/>
    <n v="-707201"/>
    <n v="-33638241.270000003"/>
    <n v="-22590566.989999998"/>
    <n v="-22590566.989999998"/>
  </r>
  <r>
    <x v="13"/>
    <x v="4"/>
    <n v="0"/>
    <n v="16934967.75"/>
    <n v="81861.05"/>
    <n v="45572.91"/>
    <n v="187226.85"/>
    <n v="17249628.559999999"/>
    <n v="74915462.200000003"/>
    <n v="-10794426.310000001"/>
    <n v="64121035.890000001"/>
    <n v="7122260.9100000001"/>
    <n v="0"/>
    <n v="323303.33"/>
    <n v="7445564.2400000002"/>
    <n v="-13652429.4"/>
    <n v="-1873801.5"/>
    <n v="-777261.32"/>
    <n v="-6452555.7000000002"/>
    <n v="-22756047.920000002"/>
    <n v="-22814446.559999999"/>
    <n v="0"/>
    <n v="-1192032.69"/>
    <n v="-10142587.65"/>
    <n v="-1522200"/>
    <n v="-1267000"/>
    <n v="-36938266.899999999"/>
    <n v="-29121913.870000001"/>
    <n v="-29121913.870000001"/>
  </r>
  <r>
    <x v="13"/>
    <x v="5"/>
    <n v="1817731"/>
    <n v="12202889"/>
    <n v="150872"/>
    <n v="108838"/>
    <n v="218623"/>
    <n v="14498953"/>
    <n v="94390515.620000005"/>
    <n v="-27201134.620000001"/>
    <n v="67189381"/>
    <n v="7013614.54"/>
    <n v="0"/>
    <n v="27822"/>
    <n v="7041436.54"/>
    <n v="-12647189"/>
    <n v="-144623"/>
    <n v="-871857"/>
    <n v="-5148946"/>
    <n v="-18812615"/>
    <n v="-22531045"/>
    <n v="0"/>
    <n v="-547922.54"/>
    <n v="-12866029"/>
    <n v="-1561300"/>
    <n v="-1630000"/>
    <n v="-39136296.539999999"/>
    <n v="-30780859"/>
    <n v="-30780859"/>
  </r>
  <r>
    <x v="13"/>
    <x v="6"/>
    <n v="87202.81"/>
    <n v="13243885.619999999"/>
    <n v="156959.29"/>
    <n v="0"/>
    <n v="461343.03"/>
    <n v="13949390.75"/>
    <n v="100253380.67"/>
    <n v="-29844726.23"/>
    <n v="70408654.439999998"/>
    <n v="7854669.46"/>
    <n v="0"/>
    <n v="34609.910000000003"/>
    <n v="7889279.3700000001"/>
    <n v="-13101404.539999999"/>
    <n v="-230470.28"/>
    <n v="-376940.59"/>
    <n v="-5359097.3499999996"/>
    <n v="-19067912.760000002"/>
    <n v="-22731278.390000001"/>
    <n v="0"/>
    <n v="-514371.68"/>
    <n v="-13711975.65"/>
    <n v="-1445000"/>
    <n v="-2070000"/>
    <n v="-40472625.719999999"/>
    <n v="-32706786.079999998"/>
    <n v="-32706786.079999998"/>
  </r>
  <r>
    <x v="14"/>
    <x v="0"/>
    <n v="9488176.5399999991"/>
    <n v="78668622.030000001"/>
    <n v="3725518.56"/>
    <n v="0"/>
    <n v="1246172.99"/>
    <n v="93128490.120000005"/>
    <n v="621792579.05999994"/>
    <n v="-327919554.30000001"/>
    <n v="293873024.75999999"/>
    <n v="15665874.02"/>
    <n v="0"/>
    <n v="6405192"/>
    <n v="22071066.02"/>
    <n v="-61892425.359999999"/>
    <n v="-1062127.28"/>
    <n v="-3781869.25"/>
    <n v="-1333199.93"/>
    <n v="-68069621.819999993"/>
    <n v="-58653077.200000003"/>
    <n v="-103025942.11"/>
    <n v="-13030866.539999999"/>
    <n v="-13630535.619999999"/>
    <n v="0"/>
    <n v="-4025295"/>
    <n v="-192365716.47"/>
    <n v="-148637242.61000001"/>
    <n v="-148637242.61000001"/>
  </r>
  <r>
    <x v="14"/>
    <x v="1"/>
    <n v="5688569.2999999998"/>
    <n v="90350376.280000001"/>
    <n v="4173430.46"/>
    <n v="0"/>
    <n v="1695086.34"/>
    <n v="101907462.38"/>
    <n v="470225810.72000003"/>
    <n v="-126061904.73999999"/>
    <n v="344163905.98000002"/>
    <n v="12255665.890000001"/>
    <n v="0"/>
    <n v="4298695"/>
    <n v="16554360.890000001"/>
    <n v="-60396599.100000001"/>
    <n v="-653143.9"/>
    <n v="-5508160.3499999996"/>
    <n v="-1368723.93"/>
    <n v="-67926627.280000001"/>
    <n v="-67540295.239999995"/>
    <n v="-103025942.11"/>
    <n v="-18039333.82"/>
    <n v="-50263506.789999999"/>
    <n v="0"/>
    <n v="-2510541"/>
    <n v="-241379618.96000001"/>
    <n v="-153319483.00999999"/>
    <n v="-153319483.00999999"/>
  </r>
  <r>
    <x v="14"/>
    <x v="2"/>
    <n v="12147595.67"/>
    <n v="69347254.790000007"/>
    <n v="4172301.76"/>
    <n v="394532"/>
    <n v="2257406.98"/>
    <n v="88319091.200000003"/>
    <n v="509644305.92000002"/>
    <n v="-143351253.41999999"/>
    <n v="366293052.5"/>
    <n v="12576835.73"/>
    <n v="0"/>
    <n v="1624808"/>
    <n v="14201643.73"/>
    <n v="-56282163.880000003"/>
    <n v="-672345.36"/>
    <n v="-7858489.2300000004"/>
    <n v="-1400012.93"/>
    <n v="-66213011.399999999"/>
    <n v="-66295369.280000001"/>
    <n v="-102325942.11"/>
    <n v="-16933866.629999999"/>
    <n v="-54773131.57"/>
    <n v="0"/>
    <n v="-835299"/>
    <n v="-241163608.59"/>
    <n v="-161437167.44"/>
    <n v="-161437167.44"/>
  </r>
  <r>
    <x v="14"/>
    <x v="3"/>
    <n v="1875096.69"/>
    <n v="75183182.340000004"/>
    <n v="4700321.0599999996"/>
    <n v="321678"/>
    <n v="2400738.79"/>
    <n v="84481016.879999995"/>
    <n v="553535213.96000004"/>
    <n v="-161082942.88999999"/>
    <n v="392452271.06999999"/>
    <n v="9849549.8200000003"/>
    <n v="0"/>
    <n v="4251106"/>
    <n v="14100655.82"/>
    <n v="-57579522.329999998"/>
    <n v="-734894.78"/>
    <n v="-9925949.3200000003"/>
    <n v="-36429858.93"/>
    <n v="-104670225.36"/>
    <n v="-40018446.32"/>
    <n v="-101625942.11"/>
    <n v="-12245021.35"/>
    <n v="-59436761.829999998"/>
    <n v="0"/>
    <n v="-3697016"/>
    <n v="-217023187.61000001"/>
    <n v="-169340530.80000001"/>
    <n v="-169340530.80000001"/>
  </r>
  <r>
    <x v="14"/>
    <x v="4"/>
    <n v="0"/>
    <n v="69162588.379999995"/>
    <n v="4371638.12"/>
    <n v="333441"/>
    <n v="1418766.85"/>
    <n v="75286434.349999994"/>
    <n v="603304195.26999998"/>
    <n v="-99534391.010000005"/>
    <n v="503769804.25999999"/>
    <n v="14533676.470000001"/>
    <n v="0"/>
    <n v="5460399.7199999997"/>
    <n v="19994076.190000001"/>
    <n v="-60709152.869999997"/>
    <n v="-1083973.6100000001"/>
    <n v="-2003703.18"/>
    <n v="-8785224.4299999997"/>
    <n v="-72582054.090000004"/>
    <n v="-91227742.579999998"/>
    <n v="-100306514.44"/>
    <n v="-7456409.7300000004"/>
    <n v="-94320331.969999999"/>
    <n v="-9494930"/>
    <n v="-2399457"/>
    <n v="-305205385.72000003"/>
    <n v="-221262874.99000001"/>
    <n v="-221262874.99000001"/>
  </r>
  <r>
    <x v="14"/>
    <x v="5"/>
    <n v="798707.41"/>
    <n v="74358271.530000001"/>
    <n v="5114835.71"/>
    <n v="2161588.4700000002"/>
    <n v="6512238.7199999997"/>
    <n v="88945641.840000004"/>
    <n v="652078397.76999998"/>
    <n v="-119396399.23"/>
    <n v="532681998.54000002"/>
    <n v="27019813.82"/>
    <n v="0"/>
    <n v="7657517.4199999999"/>
    <n v="34677331.240000002"/>
    <n v="-53456699.259999998"/>
    <n v="-832089.91"/>
    <n v="-707625.62"/>
    <n v="-14180419.640000001"/>
    <n v="-69176834.430000007"/>
    <n v="-125289008.40000001"/>
    <n v="-99682071.930000007"/>
    <n v="-9600425.6799999997"/>
    <n v="-112200919.84"/>
    <n v="-10102810"/>
    <n v="-7184532"/>
    <n v="-364059767.85000002"/>
    <n v="-223068369.34"/>
    <n v="-223068369.34"/>
  </r>
  <r>
    <x v="14"/>
    <x v="6"/>
    <n v="4711881.43"/>
    <n v="76936967.799999997"/>
    <n v="6036534.1100000003"/>
    <n v="2624917.12"/>
    <n v="4556357.37"/>
    <n v="94866657.829999998"/>
    <n v="722729529.95000005"/>
    <n v="-140447023.44999999"/>
    <n v="582282506.5"/>
    <n v="34960239.5"/>
    <n v="0"/>
    <n v="10514003.76"/>
    <n v="45474243.259999998"/>
    <n v="-62686051.18"/>
    <n v="-673809.57"/>
    <n v="-708029.88"/>
    <n v="-1113339.1100000001"/>
    <n v="-65181229.740000002"/>
    <n v="-169314800.40000001"/>
    <n v="-98973617.469999999"/>
    <n v="-7714515.0599999996"/>
    <n v="-129463355.34"/>
    <n v="-9785910"/>
    <n v="-12898714"/>
    <n v="-428150912.26999998"/>
    <n v="-229291265.58000001"/>
    <n v="-229291265.58000001"/>
  </r>
  <r>
    <x v="15"/>
    <x v="0"/>
    <n v="7613504.1299999999"/>
    <n v="49904262.950000003"/>
    <n v="2496614.61"/>
    <n v="1655609.58"/>
    <n v="788663.12"/>
    <n v="62458654.390000001"/>
    <n v="263100621.34999999"/>
    <n v="-122112426.66"/>
    <n v="140988194.69"/>
    <n v="10922456.09"/>
    <n v="34894617.619999997"/>
    <n v="558760.36"/>
    <n v="46375834.07"/>
    <n v="-28720808.510000002"/>
    <n v="-2906045.28"/>
    <n v="-1455609.58"/>
    <n v="0"/>
    <n v="-33082463.370000001"/>
    <n v="-85000000"/>
    <n v="-8000000"/>
    <n v="-15385807.630000001"/>
    <n v="-9471176.0800000001"/>
    <n v="-3083336.83"/>
    <m/>
    <n v="-120940320.54000001"/>
    <n v="-95799899.239999995"/>
    <n v="-95799899.239999995"/>
  </r>
  <r>
    <x v="15"/>
    <x v="1"/>
    <n v="6655051.7199999997"/>
    <n v="47930065.380000003"/>
    <n v="2406292.81"/>
    <n v="21.08"/>
    <n v="528340.99"/>
    <n v="57519771.979999997"/>
    <n v="184354704.11000001"/>
    <n v="-12749886.210000001"/>
    <n v="171604817.90000001"/>
    <n v="9988198.7899999991"/>
    <n v="0"/>
    <n v="531698.31999999995"/>
    <n v="10519897.109999999"/>
    <n v="-27851182.68"/>
    <n v="-1087144.53"/>
    <n v="0"/>
    <n v="0"/>
    <n v="-28938327.210000001"/>
    <n v="-85000000"/>
    <n v="-6684703.3799999999"/>
    <n v="-13871799.789999999"/>
    <n v="-18938547.449999999"/>
    <n v="-3140003.83"/>
    <m/>
    <n v="-127635054.45"/>
    <n v="-83071105.329999998"/>
    <n v="-83071105.329999998"/>
  </r>
  <r>
    <x v="15"/>
    <x v="2"/>
    <n v="11078120.359999999"/>
    <n v="40846939.380000003"/>
    <n v="2360258.6"/>
    <n v="616.89"/>
    <n v="522770.66"/>
    <n v="54808705.890000001"/>
    <n v="200511053.53999999"/>
    <n v="-18029245.609999999"/>
    <n v="182481807.93000001"/>
    <n v="9033860.7100000009"/>
    <n v="0"/>
    <n v="482136.28"/>
    <n v="9515996.9900000002"/>
    <n v="-33051922.5799"/>
    <n v="-1723301.94"/>
    <n v="0"/>
    <n v="-0.88"/>
    <n v="-34775225.399899997"/>
    <n v="-85000000"/>
    <n v="-6684703.3799999999"/>
    <n v="-13877440.550000001"/>
    <n v="-16388764.300000001"/>
    <n v="-3373593.83"/>
    <m/>
    <n v="-125324502.06"/>
    <n v="-86706783.350000098"/>
    <n v="-86706783.350000098"/>
  </r>
  <r>
    <x v="15"/>
    <x v="3"/>
    <n v="3984969.26"/>
    <n v="39542786.280000001"/>
    <n v="2540453.0499999998"/>
    <n v="2800"/>
    <n v="662922.93999999994"/>
    <n v="46733931.530000001"/>
    <n v="213073671.13"/>
    <n v="-22463584.940000001"/>
    <n v="190610086.19"/>
    <n v="4891812.9400000004"/>
    <n v="0"/>
    <n v="463524.22"/>
    <n v="5355337.16"/>
    <n v="-30400897.239999998"/>
    <n v="-1728776.62"/>
    <n v="0"/>
    <n v="0"/>
    <n v="-32129673.859999999"/>
    <n v="-85000000"/>
    <n v="-5784703.3799999999"/>
    <n v="-7906279.7999999998"/>
    <n v="-13649114.65"/>
    <n v="-3318232.83"/>
    <n v="-5158993"/>
    <n v="-120817323.66"/>
    <n v="-89752357.359999999"/>
    <n v="-89752357.359999999"/>
  </r>
  <r>
    <x v="15"/>
    <x v="4"/>
    <n v="0"/>
    <n v="39125197.659999996"/>
    <n v="2403494.56"/>
    <n v="0"/>
    <n v="456239.83"/>
    <n v="41984932.049999997"/>
    <n v="227541418.84999999"/>
    <n v="-27456125.329999998"/>
    <n v="200085293.52000001"/>
    <n v="4586887.7"/>
    <n v="0"/>
    <n v="445756.78"/>
    <n v="5032644.4800000004"/>
    <n v="-32233274.030000001"/>
    <n v="-1181186.58"/>
    <n v="0"/>
    <n v="-36059972.380000003"/>
    <n v="-69474432.989999995"/>
    <n v="-50000000"/>
    <n v="-5784703.3799999999"/>
    <n v="-3549827.08"/>
    <n v="-15927452.99"/>
    <n v="-2513595.83"/>
    <n v="-6636605.4500000002"/>
    <n v="-84412184.730000004"/>
    <n v="-93216252.329999998"/>
    <n v="-93216252.329999998"/>
  </r>
  <r>
    <x v="15"/>
    <x v="5"/>
    <n v="22214137.960000001"/>
    <n v="33376401.34"/>
    <n v="2045347.46"/>
    <n v="0"/>
    <n v="785970.74"/>
    <n v="58421857.5"/>
    <n v="242354429.391"/>
    <n v="-33662819.880000003"/>
    <n v="208691609.51100001"/>
    <n v="11001480.02"/>
    <n v="0"/>
    <n v="760955.24"/>
    <n v="11762435.26"/>
    <n v="-36066482.556000002"/>
    <n v="-1659317.01"/>
    <n v="0"/>
    <n v="0"/>
    <n v="-37725799.566"/>
    <n v="-105000000"/>
    <n v="-5084703.38"/>
    <n v="-2578873.9"/>
    <n v="-22261182.969999999"/>
    <n v="-2621851.83"/>
    <n v="-7775745"/>
    <n v="-145322357.08000001"/>
    <n v="-95827745.629999995"/>
    <n v="-95827745.629999995"/>
  </r>
  <r>
    <x v="15"/>
    <x v="6"/>
    <n v="17142161.850000001"/>
    <n v="33013146.989999998"/>
    <n v="2760630.85"/>
    <n v="0"/>
    <n v="477380.23"/>
    <n v="53393319.920000002"/>
    <n v="260850600.69999999"/>
    <n v="-39479993.700000003"/>
    <n v="221370607"/>
    <n v="11560729.1"/>
    <n v="0"/>
    <n v="734782.11"/>
    <n v="12295511.210000001"/>
    <n v="-38008902.049999997"/>
    <n v="-1957580.71"/>
    <n v="0"/>
    <n v="0"/>
    <n v="-39966482.759999998"/>
    <n v="-105000000"/>
    <n v="-4234703.38"/>
    <n v="-2589386.77"/>
    <n v="-24630606.079999998"/>
    <n v="-2728159.83"/>
    <n v="-9000231.2400000002"/>
    <n v="-148183087.30000001"/>
    <n v="-98909868.069999993"/>
    <n v="-98909868.069999993"/>
  </r>
  <r>
    <x v="16"/>
    <x v="0"/>
    <n v="9957410.6600000001"/>
    <n v="28358024.800000001"/>
    <n v="1378453.26"/>
    <n v="0"/>
    <n v="1005306.42"/>
    <n v="40699195.140000001"/>
    <n v="170463739.25999999"/>
    <n v="-66703103.82"/>
    <n v="103760635.44"/>
    <n v="9756215.4000000004"/>
    <n v="0"/>
    <n v="1130853"/>
    <n v="10887068.4"/>
    <n v="-19964066.5"/>
    <n v="-222490.82"/>
    <n v="-8766124.7400000002"/>
    <n v="0"/>
    <n v="-28952682.059999999"/>
    <n v="-3500000"/>
    <n v="-55237751.729999997"/>
    <n v="-9991260.1799999997"/>
    <n v="-2939886.77"/>
    <n v="-3943534.27"/>
    <n v="-1130753"/>
    <n v="-76743185.950000003"/>
    <n v="-49651030.969999999"/>
    <n v="-49651030.969999999"/>
  </r>
  <r>
    <x v="16"/>
    <x v="1"/>
    <n v="6433742.7599999998"/>
    <n v="28314331.059999999"/>
    <n v="1087750.73"/>
    <n v="26095.61"/>
    <n v="1118090.8500000001"/>
    <n v="36980011.009999998"/>
    <n v="124929159.28"/>
    <n v="-14432188.869999999"/>
    <n v="110496970.41"/>
    <n v="8112471.1100000003"/>
    <n v="0"/>
    <n v="897821.52"/>
    <n v="9010292.6300000008"/>
    <n v="-22676306.75"/>
    <n v="-451381.93"/>
    <n v="-593026.93999999994"/>
    <n v="-16937.740000000002"/>
    <n v="-23737653.359999999"/>
    <n v="-11214426"/>
    <n v="-49523325.729999997"/>
    <n v="-9614360.3900000006"/>
    <n v="-5539518.4900000002"/>
    <n v="-5027634.2699999996"/>
    <m/>
    <n v="-80919264.879999995"/>
    <n v="-51830355.810000002"/>
    <n v="-51830355.810000002"/>
  </r>
  <r>
    <x v="16"/>
    <x v="2"/>
    <n v="3147674.94"/>
    <n v="31629322.440000001"/>
    <n v="976396.14"/>
    <n v="0"/>
    <n v="546847.73"/>
    <n v="36300241.25"/>
    <n v="135729005.63"/>
    <n v="-19654241.23"/>
    <n v="116074764.40000001"/>
    <n v="5603041.4699999997"/>
    <n v="0"/>
    <n v="656845.64"/>
    <n v="6259887.1100000003"/>
    <n v="-27210590.370000001"/>
    <n v="-392871.58"/>
    <n v="-445320.95"/>
    <n v="-2398547.34"/>
    <n v="-30447330.239999998"/>
    <n v="-3500000"/>
    <n v="-49523325.729999997"/>
    <n v="-6215127.29"/>
    <n v="-7904985.4199999999"/>
    <n v="-4852751.2699999996"/>
    <m/>
    <n v="-71996189.709999993"/>
    <n v="-56191372.810000002"/>
    <n v="-56191372.810000002"/>
  </r>
  <r>
    <x v="16"/>
    <x v="3"/>
    <n v="3553380.01"/>
    <n v="26015065.09"/>
    <n v="1145205.04"/>
    <n v="6398632.0300000003"/>
    <n v="1154367.6399999999"/>
    <n v="38266649.810000002"/>
    <n v="141020882.44"/>
    <n v="-20110030.170000002"/>
    <n v="120910852.27"/>
    <n v="4296934.0999999996"/>
    <n v="0"/>
    <n v="27195"/>
    <n v="4324129.0999999996"/>
    <n v="-21153112.98"/>
    <n v="-422783.53"/>
    <n v="-2626765.9900000002"/>
    <n v="-4451064.91"/>
    <n v="-28653727.41"/>
    <n v="-24497995.91"/>
    <n v="-37523325.729999997"/>
    <n v="-3119275.92"/>
    <n v="-10978807.720000001"/>
    <n v="-4228718"/>
    <m/>
    <n v="-80348123.280000001"/>
    <n v="-54499780.490000002"/>
    <n v="-54499780.490000002"/>
  </r>
  <r>
    <x v="16"/>
    <x v="4"/>
    <n v="4368524.1100000003"/>
    <n v="32676776.699999999"/>
    <n v="1229050.3600000001"/>
    <n v="0"/>
    <n v="1164344.93"/>
    <n v="39438696.100000001"/>
    <n v="154989751.97"/>
    <n v="-25387633.73"/>
    <n v="129602118.23999999"/>
    <n v="3799782.62"/>
    <n v="0"/>
    <n v="27195"/>
    <n v="3826977.62"/>
    <n v="-23796927.52"/>
    <n v="-249148.69"/>
    <n v="-2526849.1"/>
    <n v="-1395737.17"/>
    <n v="-27968662.48"/>
    <n v="-28912516.98"/>
    <n v="-37023325.729999997"/>
    <n v="-2901533.92"/>
    <n v="-15796261.970000001"/>
    <n v="-4296628"/>
    <m/>
    <n v="-88930266.599999994"/>
    <n v="-55968862.880000003"/>
    <n v="-55968862.880000003"/>
  </r>
  <r>
    <x v="16"/>
    <x v="5"/>
    <n v="4969055.3600000003"/>
    <n v="28516764.539999999"/>
    <n v="1829648.27"/>
    <n v="0"/>
    <n v="735096.38"/>
    <n v="36050564.549999997"/>
    <n v="169352669.91999999"/>
    <n v="-31285737.77"/>
    <n v="138066932.15000001"/>
    <n v="6351715.6500000004"/>
    <n v="0"/>
    <n v="27195"/>
    <n v="6378910.6500000004"/>
    <n v="-18596013.460000001"/>
    <n v="-337384.63"/>
    <n v="-8279442.5999999996"/>
    <n v="-2037646.09"/>
    <n v="-29250486.780000001"/>
    <n v="-31638884.57"/>
    <n v="-35973325.729999997"/>
    <n v="-2749186.08"/>
    <n v="-23019518.670000002"/>
    <n v="-4493004"/>
    <m/>
    <n v="-97873919.049999997"/>
    <n v="-53372001.520000003"/>
    <n v="-53372001.520000003"/>
  </r>
  <r>
    <x v="16"/>
    <x v="6"/>
    <n v="4111156.86"/>
    <n v="30371021.940000001"/>
    <n v="2128125.69"/>
    <n v="0"/>
    <n v="1386090.76"/>
    <n v="37996395.25"/>
    <n v="184715512.52000001"/>
    <n v="-37188320.909999996"/>
    <n v="147527191.61000001"/>
    <n v="6701228.7300000004"/>
    <n v="0"/>
    <n v="0"/>
    <n v="6701228.7300000004"/>
    <n v="-21172293.219999999"/>
    <n v="-208940.52"/>
    <n v="-13441615.060000001"/>
    <n v="-1153512.6599999999"/>
    <n v="-35976361.460000001"/>
    <n v="-33299486.399999999"/>
    <n v="-35973325.729999997"/>
    <n v="-2498780.38"/>
    <n v="-23485061.809999999"/>
    <n v="-4097699"/>
    <m/>
    <n v="-99354353.319999993"/>
    <n v="-56894100.810000002"/>
    <n v="-56894100.810000002"/>
  </r>
  <r>
    <x v="17"/>
    <x v="0"/>
    <n v="1729079.43"/>
    <n v="1887344.32"/>
    <n v="72050.23"/>
    <n v="0"/>
    <n v="266693.51"/>
    <n v="3955167.49"/>
    <n v="9203377.5"/>
    <n v="-5305644.9400000004"/>
    <n v="3897732.56"/>
    <n v="2417415.73"/>
    <n v="0"/>
    <n v="20418"/>
    <n v="2437833.73"/>
    <n v="-2579577.8199999998"/>
    <n v="-102824.2"/>
    <n v="0"/>
    <n v="0"/>
    <n v="-2682402.02"/>
    <n v="-2400000"/>
    <n v="-1524510.75"/>
    <n v="-293586.51"/>
    <n v="-316591.28999999998"/>
    <n v="0"/>
    <n v="-49518"/>
    <n v="-4584206.55"/>
    <n v="-3024125.21"/>
    <n v="-3024125.21"/>
  </r>
  <r>
    <x v="17"/>
    <x v="1"/>
    <n v="2283367.44"/>
    <n v="2026332.48"/>
    <n v="75846.12"/>
    <n v="0"/>
    <n v="53556.639999999999"/>
    <n v="4439102.68"/>
    <n v="9620090.4100000001"/>
    <n v="-5466631.1500000004"/>
    <n v="4153459.26"/>
    <n v="2450751.7400000002"/>
    <n v="0"/>
    <n v="9826"/>
    <n v="2460577.7400000002"/>
    <n v="-3236164.11"/>
    <n v="-86243.24"/>
    <n v="0"/>
    <n v="0"/>
    <n v="-3322407.35"/>
    <n v="-2322066.92"/>
    <n v="-1524510.75"/>
    <n v="-349918.05"/>
    <n v="-356701.41"/>
    <n v="0"/>
    <n v="-34523"/>
    <n v="-4587720.13"/>
    <n v="-3143012.2"/>
    <n v="-3143012.2"/>
  </r>
  <r>
    <x v="17"/>
    <x v="2"/>
    <n v="1483509.93"/>
    <n v="1760274.72"/>
    <n v="71198.78"/>
    <n v="0"/>
    <n v="162854.88"/>
    <n v="3477838.31"/>
    <n v="10252700.82"/>
    <n v="-5612655.8399999999"/>
    <n v="4640044.9800000004"/>
    <n v="2682997.6"/>
    <n v="0"/>
    <n v="10510"/>
    <n v="2693507.6"/>
    <n v="-2898187.36"/>
    <n v="-70220.86"/>
    <n v="0"/>
    <n v="0"/>
    <n v="-2968408.22"/>
    <n v="-2241422.56"/>
    <n v="-1524510.75"/>
    <n v="-419419.27"/>
    <n v="-356451.26"/>
    <n v="0"/>
    <n v="-81426"/>
    <n v="-4623229.84"/>
    <n v="-3219752.83"/>
    <n v="-3219752.83"/>
  </r>
  <r>
    <x v="17"/>
    <x v="3"/>
    <n v="767496.05"/>
    <n v="1835932.43"/>
    <n v="50382.96"/>
    <n v="0"/>
    <n v="369809.16"/>
    <n v="3023620.6"/>
    <n v="10676786.66"/>
    <n v="-5796571.2800000003"/>
    <n v="4880215.38"/>
    <n v="2545031.65"/>
    <n v="0"/>
    <n v="11392"/>
    <n v="2556423.65"/>
    <n v="-2427445.7599999998"/>
    <n v="-58464.19"/>
    <n v="0"/>
    <n v="0"/>
    <n v="-2485909.9500000002"/>
    <n v="-2157970.5699999998"/>
    <n v="-1524510.75"/>
    <n v="-490907.9"/>
    <n v="-401145.35"/>
    <n v="0"/>
    <n v="-114324"/>
    <n v="-4688858.57"/>
    <n v="-3285491.11"/>
    <n v="-3285491.11"/>
  </r>
  <r>
    <x v="17"/>
    <x v="4"/>
    <n v="317886.84000000003"/>
    <n v="2174624.2999999998"/>
    <n v="48048.78"/>
    <n v="0"/>
    <n v="108129.75"/>
    <n v="2648689.67"/>
    <n v="14191199.16"/>
    <n v="-5724077.4699999997"/>
    <n v="8467121.6899999995"/>
    <n v="2495022.9"/>
    <n v="100"/>
    <n v="7465.42"/>
    <n v="2502588.3199999998"/>
    <n v="-2283686.4"/>
    <n v="-129922.58"/>
    <n v="-351350.93"/>
    <n v="-435000"/>
    <n v="-3199959.91"/>
    <n v="-9907801.1699999999"/>
    <n v="0"/>
    <n v="-528876.92000000004"/>
    <n v="-444482.98"/>
    <n v="0"/>
    <m/>
    <n v="-10881161.07"/>
    <n v="462721.299999999"/>
    <n v="462721.299999999"/>
  </r>
  <r>
    <x v="17"/>
    <x v="5"/>
    <n v="226304.58"/>
    <n v="2268533.02"/>
    <n v="58247.43"/>
    <n v="0"/>
    <n v="648320.26"/>
    <n v="3201405.29"/>
    <n v="14758545.93"/>
    <n v="-5934359.3700000001"/>
    <n v="8824186.5600000005"/>
    <n v="2360821.09"/>
    <n v="0"/>
    <n v="151790"/>
    <n v="2512611.09"/>
    <n v="-2600454.0699999998"/>
    <n v="-94274.77"/>
    <n v="-377703.01"/>
    <n v="-105000"/>
    <n v="-3177431.85"/>
    <n v="-11223826.85"/>
    <n v="-704095.96"/>
    <n v="-219589.94"/>
    <n v="-447242.83"/>
    <n v="0"/>
    <n v="-271969.3"/>
    <n v="-12866724.880000001"/>
    <n v="1505953.79"/>
    <n v="1505953.79"/>
  </r>
  <r>
    <x v="17"/>
    <x v="6"/>
    <n v="282011.88"/>
    <n v="2256566.96"/>
    <n v="46903.11"/>
    <n v="0"/>
    <n v="585883.14"/>
    <n v="3171365.09"/>
    <n v="17224917.59"/>
    <n v="-6425143.5"/>
    <n v="10799774.09"/>
    <n v="1758764.18"/>
    <n v="0"/>
    <n v="442840"/>
    <n v="2201604.1800000002"/>
    <n v="-2027378.9"/>
    <n v="-108363.76"/>
    <n v="-421984.9"/>
    <n v="-360663"/>
    <n v="-2918390.56"/>
    <n v="-10854104.77"/>
    <n v="-1384775.63"/>
    <n v="-16577.72"/>
    <n v="-462369.27"/>
    <n v="0"/>
    <n v="-442840.3"/>
    <n v="-13160667.689999999"/>
    <n v="-93685.110000002198"/>
    <n v="-93685.110000002198"/>
  </r>
  <r>
    <x v="18"/>
    <x v="0"/>
    <n v="2481502.0699999998"/>
    <n v="12907591.73"/>
    <n v="878417.11"/>
    <n v="0"/>
    <n v="606815.12"/>
    <n v="16874326.030000001"/>
    <n v="76494852.980000004"/>
    <n v="-26935905.739999998"/>
    <n v="49558947.240000002"/>
    <n v="4576461.1399999997"/>
    <n v="0"/>
    <n v="0"/>
    <n v="4576461.1399999997"/>
    <n v="-15109362.689999999"/>
    <n v="-545170.91"/>
    <n v="0"/>
    <n v="-4116154.82"/>
    <n v="-19770688.420000002"/>
    <n v="-17212217.77"/>
    <n v="-373943"/>
    <n v="-5988406.6900000004"/>
    <n v="-843021.42"/>
    <n v="-3989736.11"/>
    <m/>
    <n v="-28407324.989999998"/>
    <n v="-22831721"/>
    <n v="-22831721"/>
  </r>
  <r>
    <x v="18"/>
    <x v="1"/>
    <n v="0"/>
    <n v="14682238.24"/>
    <n v="643381.13"/>
    <n v="129502.97"/>
    <n v="182413.84"/>
    <n v="15637536.18"/>
    <n v="79924144.890000001"/>
    <n v="-28445263.370000001"/>
    <n v="51478881.520000003"/>
    <n v="8373106.8099999996"/>
    <n v="0"/>
    <n v="0"/>
    <n v="8373106.8099999996"/>
    <n v="-16585585.48"/>
    <n v="-240366.77"/>
    <n v="0"/>
    <n v="-5471551.0499999998"/>
    <n v="-22297503.300000001"/>
    <n v="-16105746.300000001"/>
    <n v="-373943"/>
    <n v="-6791864.29"/>
    <n v="-1060667.01"/>
    <n v="-4080581.82"/>
    <n v="-540840"/>
    <n v="-28953642.420000002"/>
    <n v="-24238378.786600001"/>
    <n v="-24238378.786600001"/>
  </r>
  <r>
    <x v="18"/>
    <x v="2"/>
    <n v="700"/>
    <n v="12795352.689999999"/>
    <n v="556353.1"/>
    <n v="0"/>
    <n v="177567.81"/>
    <n v="13529973.6"/>
    <n v="90914798.629999995"/>
    <n v="-33541107.440000001"/>
    <n v="57373691.189999998"/>
    <n v="9539642.1400000006"/>
    <n v="0"/>
    <n v="0"/>
    <n v="9539642.1400000006"/>
    <n v="-14594760.439999999"/>
    <n v="-104908.53"/>
    <n v="-43190.77"/>
    <n v="-6036171.3300000001"/>
    <n v="-20779031.07"/>
    <n v="-17188608.829999998"/>
    <n v="-373943"/>
    <n v="-8599195.3399999999"/>
    <n v="-4869306.07"/>
    <n v="-2674872.66"/>
    <n v="-1037040"/>
    <n v="-34742965.899999999"/>
    <n v="-24921309.960000001"/>
    <n v="-24921309.960000001"/>
  </r>
  <r>
    <x v="18"/>
    <x v="3"/>
    <n v="1000700"/>
    <n v="13406692.560000001"/>
    <n v="610685.15"/>
    <n v="876"/>
    <n v="182816.59"/>
    <n v="15201770.300000001"/>
    <n v="95615787.209999993"/>
    <n v="-35660459.789999999"/>
    <n v="59955327.420000002"/>
    <n v="9508340.2899999991"/>
    <n v="0"/>
    <n v="0"/>
    <n v="9508340.2899999991"/>
    <n v="-13243661.23"/>
    <n v="-62853.52"/>
    <n v="-84358.2"/>
    <n v="-9371518.8399999999"/>
    <n v="-22762391.789999999"/>
    <n v="-19848278.120000001"/>
    <n v="-373943"/>
    <n v="-5339456.9800000004"/>
    <n v="-5789646.4299999997"/>
    <n v="-2631897.75"/>
    <n v="-1053912"/>
    <n v="-35037134.280000001"/>
    <n v="-26865911.940000001"/>
    <n v="-26865911.940000001"/>
  </r>
  <r>
    <x v="18"/>
    <x v="4"/>
    <n v="1031736.22"/>
    <n v="12553560.43"/>
    <n v="613309.56999999995"/>
    <n v="0"/>
    <n v="141383.70000000001"/>
    <n v="14339989.92"/>
    <n v="102720818.08"/>
    <n v="-38359915.310000002"/>
    <n v="64360902.770000003"/>
    <n v="10916895.609999999"/>
    <n v="0"/>
    <n v="0"/>
    <n v="10916895.609999999"/>
    <n v="-12136702.109999999"/>
    <n v="0"/>
    <n v="-158423.26"/>
    <n v="-12904425.82"/>
    <n v="-25199551.190000001"/>
    <n v="-23265547.41"/>
    <n v="-373943"/>
    <n v="-2724669.01"/>
    <n v="-6472231.4299999997"/>
    <n v="-2732165.05"/>
    <n v="-1003368"/>
    <n v="-36571923.899999999"/>
    <n v="-27846313.210000001"/>
    <n v="-27846313.210000001"/>
  </r>
  <r>
    <x v="18"/>
    <x v="5"/>
    <n v="1048748.32"/>
    <n v="12803344.35"/>
    <n v="620595.49"/>
    <n v="1272.17"/>
    <n v="108248.79"/>
    <n v="14582209.119999999"/>
    <n v="108544324.53"/>
    <n v="-41318557.700000003"/>
    <n v="67225766.829999998"/>
    <n v="12588000.08"/>
    <n v="0"/>
    <n v="0"/>
    <n v="12588000.08"/>
    <n v="-13653275.890000001"/>
    <n v="-118056.62"/>
    <n v="-5906.49"/>
    <n v="-6404298.3799999999"/>
    <n v="-20181537.379999999"/>
    <n v="-31316333.800000001"/>
    <n v="-373943"/>
    <n v="-3061224.36"/>
    <n v="-6723282.0700000003"/>
    <n v="-2843717.95"/>
    <n v="-941864"/>
    <n v="-45260365.18"/>
    <n v="-28954073.469999999"/>
    <n v="-28954073.469999999"/>
  </r>
  <r>
    <x v="18"/>
    <x v="6"/>
    <n v="919765.61"/>
    <n v="11578284.810000001"/>
    <n v="954635.79"/>
    <n v="277.5"/>
    <n v="132209.76999999999"/>
    <n v="13585173.48"/>
    <n v="112746369.25"/>
    <n v="-43402288.75"/>
    <n v="69344080.5"/>
    <n v="10358167.369999999"/>
    <n v="0"/>
    <n v="0"/>
    <n v="10358167.369999999"/>
    <n v="-12194847.67"/>
    <n v="-123809.42"/>
    <n v="-115060.6"/>
    <n v="-5417753.6399999997"/>
    <n v="-17851471.329999998"/>
    <n v="-32827764.57"/>
    <n v="0"/>
    <n v="-1291925.6299999999"/>
    <n v="-7567404.4800000004"/>
    <n v="-2674090"/>
    <n v="-556854.6"/>
    <n v="-44918039.280000001"/>
    <n v="-30517910.739999998"/>
    <n v="-30517910.739999998"/>
  </r>
  <r>
    <x v="19"/>
    <x v="0"/>
    <n v="1060"/>
    <n v="11995121.17"/>
    <n v="134210.32"/>
    <n v="67446.17"/>
    <n v="393951.33"/>
    <n v="12591788.99"/>
    <n v="58169922.200000003"/>
    <n v="-4445750.71"/>
    <n v="53724171.490000002"/>
    <n v="2045075.62"/>
    <n v="0"/>
    <n v="1165952.8400000001"/>
    <n v="3211028.46"/>
    <n v="-10545961.369999999"/>
    <n v="-246321.38"/>
    <n v="-15521618.279999999"/>
    <n v="-810908.95"/>
    <n v="-27124809.98"/>
    <n v="-14220869.470000001"/>
    <n v="0"/>
    <n v="-923785.97"/>
    <n v="-1663396.5"/>
    <n v="-1379334"/>
    <m/>
    <n v="-18187385.940000001"/>
    <n v="-24214793.02"/>
    <n v="-24214793.02"/>
  </r>
  <r>
    <x v="19"/>
    <x v="1"/>
    <n v="0"/>
    <n v="15315662.189999999"/>
    <n v="121944.19"/>
    <n v="96889.41"/>
    <n v="385327.33"/>
    <n v="15919823.119999999"/>
    <n v="60467897.600000001"/>
    <n v="-6457559.8300000001"/>
    <n v="54010337.770000003"/>
    <n v="709806.54"/>
    <n v="0"/>
    <n v="566403"/>
    <n v="1276209.54"/>
    <n v="-10133921.07"/>
    <n v="-311470.89"/>
    <n v="-15564420.6"/>
    <n v="-3193722.71"/>
    <n v="-29203535.27"/>
    <n v="-13640922.220000001"/>
    <n v="0"/>
    <n v="-969606.7"/>
    <n v="-1456585.47"/>
    <n v="-1401539"/>
    <m/>
    <n v="-17468653.390000001"/>
    <n v="-24534181.77"/>
    <n v="-24534181.77"/>
  </r>
  <r>
    <x v="19"/>
    <x v="2"/>
    <n v="0"/>
    <n v="13824584.82"/>
    <n v="23083.78"/>
    <n v="176983.04000000001"/>
    <n v="395406.62"/>
    <n v="14420058.26"/>
    <n v="63318944.810000002"/>
    <n v="-8780906.5899999999"/>
    <n v="54538038.219999999"/>
    <n v="1200048.01"/>
    <n v="0"/>
    <n v="294815"/>
    <n v="1494863.01"/>
    <n v="-8101134.1900000004"/>
    <n v="-199203.14"/>
    <n v="-15574317.76"/>
    <n v="-4775149.07"/>
    <n v="-28649804.16"/>
    <n v="-13041944.220000001"/>
    <n v="0"/>
    <n v="-180215.84"/>
    <n v="-1780535.75"/>
    <n v="-1422778"/>
    <m/>
    <n v="-16425473.810000001"/>
    <n v="-25377681.52"/>
    <n v="-25377681.52"/>
  </r>
  <r>
    <x v="19"/>
    <x v="3"/>
    <n v="0"/>
    <n v="13351118.74"/>
    <n v="96643.62"/>
    <n v="164717.29"/>
    <n v="486259"/>
    <n v="14098738.65"/>
    <n v="66744925.18"/>
    <n v="-10937624.99"/>
    <n v="55807300.189999998"/>
    <n v="880924.78"/>
    <n v="0"/>
    <n v="0"/>
    <n v="880924.78"/>
    <n v="-9153452.7200000007"/>
    <n v="-214572.27"/>
    <n v="-15571897.119999999"/>
    <n v="-3148864.83"/>
    <n v="-28088786.940000001"/>
    <n v="-12420624.220000001"/>
    <n v="0"/>
    <n v="-419760.96"/>
    <n v="-2003748.48"/>
    <n v="-1287745"/>
    <n v="-308504"/>
    <n v="-16440382.66"/>
    <n v="-26257794.02"/>
    <n v="-26257794.02"/>
  </r>
  <r>
    <x v="19"/>
    <x v="4"/>
    <n v="0"/>
    <n v="13977812.27"/>
    <n v="131326.93"/>
    <n v="537982.18999999994"/>
    <n v="423068.98"/>
    <n v="15070190.369999999"/>
    <n v="69934501.159999996"/>
    <n v="-13168665.57"/>
    <n v="56765835.590000004"/>
    <n v="741395.23"/>
    <n v="0"/>
    <n v="0"/>
    <n v="741395.23"/>
    <n v="-10186183.119999999"/>
    <n v="-525578.99"/>
    <n v="-15583955.859999999"/>
    <n v="-1975563.45"/>
    <n v="-28271281.420000002"/>
    <n v="-11777640.220000001"/>
    <n v="0"/>
    <n v="-913848.75"/>
    <n v="-2862944.94"/>
    <n v="-1472268"/>
    <n v="-745864.97"/>
    <n v="-17772566.879999999"/>
    <n v="-26533572.890000001"/>
    <n v="-26533572.890000001"/>
  </r>
  <r>
    <x v="19"/>
    <x v="5"/>
    <n v="0"/>
    <n v="13769522.640000001"/>
    <n v="172612.46"/>
    <n v="627071.47"/>
    <n v="389849.75"/>
    <n v="14959056.32"/>
    <n v="70181432.269999996"/>
    <n v="-12779125.92"/>
    <n v="57402306.350000001"/>
    <n v="2205929.83"/>
    <n v="0"/>
    <n v="0"/>
    <n v="2205929.83"/>
    <n v="-9934672.8200000003"/>
    <n v="-668627"/>
    <n v="-15586652.17"/>
    <n v="-1641174.09"/>
    <n v="-27831126.079999998"/>
    <n v="-11112654.220000001"/>
    <n v="0"/>
    <n v="-1793901.72"/>
    <n v="-4252091.42"/>
    <n v="-1492917"/>
    <n v="-947980.97"/>
    <n v="-19599545.329999998"/>
    <n v="-27136621.09"/>
    <n v="-27136621.09"/>
  </r>
  <r>
    <x v="19"/>
    <x v="6"/>
    <n v="0"/>
    <n v="13747969.529999999"/>
    <n v="163444.94"/>
    <n v="332803.13"/>
    <n v="357281.71"/>
    <n v="14601499.310000001"/>
    <n v="73393852.230000004"/>
    <n v="-14545102.73"/>
    <n v="58848749.5"/>
    <n v="3367791.82"/>
    <n v="0"/>
    <n v="0"/>
    <n v="3367791.82"/>
    <n v="-11432738.48"/>
    <n v="-810022.51"/>
    <n v="-15594640.16"/>
    <n v="-720522.68"/>
    <n v="-28557923.829999998"/>
    <n v="-10540477"/>
    <n v="0"/>
    <n v="-1880501.05"/>
    <n v="-4181345.69"/>
    <n v="-1361643"/>
    <n v="-3109919.56"/>
    <n v="-21073886.300000001"/>
    <n v="-27186230.5"/>
    <n v="-27186230.5"/>
  </r>
  <r>
    <x v="20"/>
    <x v="0"/>
    <n v="3127236.27"/>
    <n v="2234863.67"/>
    <n v="133055.28"/>
    <n v="0"/>
    <n v="78797.759999999995"/>
    <n v="5573952.9800000004"/>
    <n v="11998439.789999999"/>
    <n v="-8567754.8300000001"/>
    <n v="3430684.96"/>
    <n v="246890.01"/>
    <n v="0"/>
    <n v="0"/>
    <n v="246890.01"/>
    <n v="-875501.24"/>
    <n v="-180604.48"/>
    <n v="0"/>
    <n v="0"/>
    <n v="-1056105.72"/>
    <n v="0"/>
    <n v="0"/>
    <n v="-440305.65"/>
    <n v="-1618476.01"/>
    <n v="0"/>
    <n v="-176336"/>
    <n v="-2235117.66"/>
    <n v="-5960304.5700000003"/>
    <n v="-5960304.5700000003"/>
  </r>
  <r>
    <x v="20"/>
    <x v="1"/>
    <n v="3489472.03"/>
    <n v="2268188.12"/>
    <n v="106178.59"/>
    <n v="0"/>
    <n v="78843.06"/>
    <n v="5942681.7999999998"/>
    <n v="12423012.960000001"/>
    <n v="-8775852.6300000008"/>
    <n v="3647160.33"/>
    <n v="196546.25"/>
    <n v="0"/>
    <n v="0"/>
    <n v="196546.25"/>
    <n v="-1104843.96"/>
    <n v="-221023.09"/>
    <n v="0"/>
    <n v="0"/>
    <n v="-1325867.05"/>
    <n v="0"/>
    <n v="0"/>
    <n v="-445068.87"/>
    <n v="-1849143.82"/>
    <n v="0"/>
    <n v="-168618"/>
    <n v="-2462830.69"/>
    <n v="-5997690.6399999997"/>
    <n v="-5997690.6399999997"/>
  </r>
  <r>
    <x v="20"/>
    <x v="2"/>
    <n v="3231731.81"/>
    <n v="2041049.03"/>
    <n v="73097.38"/>
    <n v="0"/>
    <n v="81901.5"/>
    <n v="5427779.7199999997"/>
    <n v="13051167.210000001"/>
    <n v="-9083753.3300000001"/>
    <n v="3967413.88"/>
    <n v="291837.13"/>
    <n v="0"/>
    <n v="0"/>
    <n v="291837.13"/>
    <n v="-964121.77"/>
    <n v="-133308.17000000001"/>
    <n v="0"/>
    <n v="0"/>
    <n v="-1097429.94"/>
    <n v="0"/>
    <n v="0"/>
    <n v="-415511.58"/>
    <n v="-2006325.62"/>
    <n v="0"/>
    <n v="-158852"/>
    <n v="-2580689.2000000002"/>
    <n v="-6008911.5899999999"/>
    <n v="-6008911.5899999999"/>
  </r>
  <r>
    <x v="20"/>
    <x v="3"/>
    <n v="2565888.0499999998"/>
    <n v="2084500.15"/>
    <n v="93862.86"/>
    <n v="0"/>
    <n v="69384.789999999994"/>
    <n v="4813635.8499999996"/>
    <n v="13501132.57"/>
    <n v="-9393184.4199999999"/>
    <n v="4107948.15"/>
    <n v="431342.49"/>
    <n v="0"/>
    <n v="0"/>
    <n v="431342.49"/>
    <n v="-610136.12"/>
    <n v="-184550.02"/>
    <n v="0"/>
    <n v="0"/>
    <n v="-794686.14"/>
    <n v="0"/>
    <n v="0"/>
    <n v="-419020.71"/>
    <n v="-1928702.36"/>
    <n v="0"/>
    <n v="-122056"/>
    <n v="-2469779.0699999998"/>
    <n v="-6088461.2800000003"/>
    <n v="-6088461.2800000003"/>
  </r>
  <r>
    <x v="20"/>
    <x v="4"/>
    <n v="3006308.63"/>
    <n v="2629383.17"/>
    <n v="111754.43"/>
    <n v="0"/>
    <n v="25222.78"/>
    <n v="5772669.0099999998"/>
    <n v="13844829.24"/>
    <n v="-9701067.3100000005"/>
    <n v="4143761.93"/>
    <n v="534724.52"/>
    <n v="0"/>
    <n v="0"/>
    <n v="534724.52"/>
    <n v="-1067993.94"/>
    <n v="-231195.45"/>
    <n v="0"/>
    <n v="0"/>
    <n v="-1299189.3899999999"/>
    <n v="0"/>
    <n v="0"/>
    <n v="-530790.77"/>
    <n v="-2245922.27"/>
    <n v="0"/>
    <n v="-219994"/>
    <n v="-2996707.04"/>
    <n v="-6155259.0300000003"/>
    <n v="-6155259.0300000003"/>
  </r>
  <r>
    <x v="20"/>
    <x v="5"/>
    <n v="2864273.3"/>
    <n v="2697821.22"/>
    <n v="108919.66"/>
    <n v="0"/>
    <n v="55471.45"/>
    <n v="5726485.6299999999"/>
    <n v="14345423.810000001"/>
    <n v="-10000488.560000001"/>
    <n v="4344935.25"/>
    <n v="1213418.54"/>
    <n v="0"/>
    <n v="0"/>
    <n v="1213418.54"/>
    <n v="-1330069.42"/>
    <n v="-197770.37"/>
    <n v="0"/>
    <n v="0"/>
    <n v="-1527839.79"/>
    <n v="0"/>
    <n v="0"/>
    <n v="-736951.75"/>
    <n v="-2535026.2999999998"/>
    <n v="0"/>
    <n v="-180109"/>
    <n v="-3452087.05"/>
    <n v="-6304912.5800000001"/>
    <n v="-6304912.5800000001"/>
  </r>
  <r>
    <x v="20"/>
    <x v="6"/>
    <n v="2574072.6800000002"/>
    <n v="2315270.77"/>
    <n v="117331.67"/>
    <n v="0"/>
    <n v="65316.76"/>
    <n v="5071991.88"/>
    <n v="14820767.640000001"/>
    <n v="-10380578.220000001"/>
    <n v="4440189.42"/>
    <n v="807559.67"/>
    <n v="0"/>
    <n v="0"/>
    <n v="807559.67"/>
    <n v="-1181964.98"/>
    <n v="-93540.35"/>
    <n v="0"/>
    <n v="0"/>
    <n v="-1275505.33"/>
    <n v="0"/>
    <n v="0"/>
    <n v="-789640.47"/>
    <n v="-1666992.29"/>
    <n v="0"/>
    <n v="-142357.85"/>
    <n v="-2598990.61"/>
    <n v="-6445245.0300000003"/>
    <n v="-6445245.0300000003"/>
  </r>
  <r>
    <x v="21"/>
    <x v="0"/>
    <n v="2862069.95"/>
    <n v="25891081.760000002"/>
    <n v="1203630.75"/>
    <n v="638231.23"/>
    <n v="2058748.18"/>
    <n v="32653761.870000001"/>
    <n v="198132818.56999999"/>
    <n v="-118397666.18000001"/>
    <n v="79735152.390000001"/>
    <n v="4327332.04"/>
    <n v="400000"/>
    <n v="9472574.0099999998"/>
    <n v="14199906.050000001"/>
    <n v="-17635742.129999999"/>
    <n v="-1054149.3799999999"/>
    <n v="-48645456.969999999"/>
    <n v="-2400681.9300000002"/>
    <n v="-69736030.409999996"/>
    <n v="-816549.74"/>
    <n v="0"/>
    <n v="-5593107.0099999998"/>
    <n v="-1181878.95"/>
    <n v="-22706280"/>
    <n v="-9472574.0099999998"/>
    <n v="-39770389.710000001"/>
    <n v="-17082400.190000001"/>
    <n v="-17082400.190000001"/>
  </r>
  <r>
    <x v="21"/>
    <x v="1"/>
    <n v="0"/>
    <n v="27687215.690000001"/>
    <n v="1331391"/>
    <n v="296367.40000000002"/>
    <n v="1575989.79"/>
    <n v="30890963.879999999"/>
    <n v="202850397.16"/>
    <n v="-119780757.2"/>
    <n v="83069639.959999993"/>
    <n v="3532910.47"/>
    <n v="400000"/>
    <n v="6328911.0099999998"/>
    <n v="10261821.48"/>
    <n v="-17390132.260000002"/>
    <n v="-408926.41"/>
    <n v="0"/>
    <n v="-3196754.7"/>
    <n v="-20995813.370000001"/>
    <n v="-730404.81"/>
    <n v="-48645456.969999999"/>
    <n v="-3489246.85"/>
    <n v="-1248796.6599999999"/>
    <n v="-16293248"/>
    <n v="-6452628.0099999998"/>
    <n v="-76859781.299999997"/>
    <n v="-26366830.649999999"/>
    <n v="-26366830.649999999"/>
  </r>
  <r>
    <x v="21"/>
    <x v="2"/>
    <n v="1409388.47"/>
    <n v="20371473.82"/>
    <n v="1454233.66"/>
    <n v="0"/>
    <n v="414034.36"/>
    <n v="23649130.309999999"/>
    <n v="209218387.46000001"/>
    <n v="-121931741.3"/>
    <n v="87286646.159999996"/>
    <n v="4706157.72"/>
    <n v="614874.24"/>
    <n v="7718676.0099999998"/>
    <n v="13039707.970000001"/>
    <n v="-12680483.310000001"/>
    <n v="-349279.8"/>
    <n v="0"/>
    <n v="-2396737.5699999998"/>
    <n v="-15426500.68"/>
    <n v="-640448.93999999994"/>
    <n v="-48645456.969999999"/>
    <n v="-4104079.31"/>
    <n v="-1398756.56"/>
    <n v="-18705736"/>
    <n v="-7842393.0099999998"/>
    <n v="-81336870.790000007"/>
    <n v="-27212112.969999999"/>
    <n v="-27212112.969999999"/>
  </r>
  <r>
    <x v="21"/>
    <x v="3"/>
    <n v="0"/>
    <n v="19529481.440000001"/>
    <n v="1316431.1399999999"/>
    <n v="0"/>
    <n v="437585.37"/>
    <n v="21283497.949999999"/>
    <n v="215110991.65000001"/>
    <n v="-122965466.54000001"/>
    <n v="92145525.109999999"/>
    <n v="5729745.7999999998"/>
    <n v="400000"/>
    <n v="7833825.0099999998"/>
    <n v="13963570.810000001"/>
    <n v="-6781385.1799999997"/>
    <n v="-404664.04"/>
    <n v="0"/>
    <n v="-7502001.9299999997"/>
    <n v="-14688051.15"/>
    <n v="-546531.88"/>
    <n v="-48645456.969999999"/>
    <n v="-5944312.0499999998"/>
    <n v="-1494052.51"/>
    <n v="-17556607.039999999"/>
    <n v="-7957542.0099999998"/>
    <n v="-82144502.459999993"/>
    <n v="-30560040.260000002"/>
    <n v="-30560040.260000002"/>
  </r>
  <r>
    <x v="21"/>
    <x v="4"/>
    <n v="1425302.94"/>
    <n v="25277825.030000001"/>
    <n v="1405903.75"/>
    <n v="0"/>
    <n v="406924.9"/>
    <n v="28515956.620000001"/>
    <n v="220527762.96000001"/>
    <n v="-125231641.22"/>
    <n v="95296121.739999995"/>
    <n v="6022154.8700000001"/>
    <n v="400000"/>
    <n v="7280920.0099999998"/>
    <n v="13703074.880000001"/>
    <n v="-17717951.82"/>
    <n v="-1117932.18"/>
    <n v="0"/>
    <n v="-493119.73"/>
    <n v="-19329003.73"/>
    <n v="-2124631.7799999998"/>
    <n v="-51895456.969999999"/>
    <n v="-4805746.21"/>
    <n v="-1660710.25"/>
    <n v="-19176084.039999999"/>
    <n v="-7589506.0099999998"/>
    <n v="-87252135.260000005"/>
    <n v="-30934014.25"/>
    <n v="-30934014.25"/>
  </r>
  <r>
    <x v="21"/>
    <x v="5"/>
    <n v="0"/>
    <n v="22376656.98"/>
    <n v="1303555.19"/>
    <n v="0"/>
    <n v="381484.99"/>
    <n v="24061697.16"/>
    <n v="236903922.09999999"/>
    <n v="-128258855.42"/>
    <n v="108645066.68000001"/>
    <n v="35626559.659999996"/>
    <n v="400000"/>
    <n v="0"/>
    <n v="36026559.659999996"/>
    <n v="-13771141.07"/>
    <n v="-527342.43000000005"/>
    <n v="0"/>
    <n v="-6907966.9900000002"/>
    <n v="-21206450.489999998"/>
    <n v="-7254080.5"/>
    <n v="-48645456.969999999"/>
    <n v="-2811992.39"/>
    <n v="-9348337.3900000006"/>
    <n v="-20821946.039999999"/>
    <n v="-7163252.96"/>
    <n v="-96045066.25"/>
    <n v="-51481806.759999998"/>
    <n v="-51481806.759999998"/>
  </r>
  <r>
    <x v="21"/>
    <x v="6"/>
    <n v="0"/>
    <n v="23051921.870000001"/>
    <n v="1797034.78"/>
    <n v="0"/>
    <n v="193933.81"/>
    <n v="25042890.460000001"/>
    <n v="241537364.38999999"/>
    <n v="-131218252.42"/>
    <n v="110319111.97"/>
    <n v="37254610.25"/>
    <n v="400000"/>
    <n v="0"/>
    <n v="37654610.25"/>
    <n v="-13473916.41"/>
    <n v="-737953.99"/>
    <n v="0"/>
    <n v="-5066958.96"/>
    <n v="-19278829.359999999"/>
    <n v="-11085404.76"/>
    <n v="-48645456.969999999"/>
    <n v="-3551525.85"/>
    <n v="-10452413.619999999"/>
    <n v="-19645593.039999999"/>
    <n v="-5702962.8499999996"/>
    <n v="-99083357.090000004"/>
    <n v="-54654426.229999997"/>
    <n v="-54654426.229999997"/>
  </r>
  <r>
    <x v="22"/>
    <x v="0"/>
    <n v="749804.48"/>
    <n v="3672265.89"/>
    <n v="594452.19999999995"/>
    <n v="21914.14"/>
    <n v="340926.98"/>
    <n v="5379363.6900000004"/>
    <n v="31556690.170000002"/>
    <n v="-5681598.5199999996"/>
    <n v="25875091.649999999"/>
    <n v="604571.31999999995"/>
    <n v="0"/>
    <n v="0"/>
    <n v="604571.31999999995"/>
    <n v="-2710882.84"/>
    <n v="-88079.61"/>
    <n v="-205018.56"/>
    <n v="-4621356.34"/>
    <n v="-7625337.3499999996"/>
    <n v="-4760755.34"/>
    <n v="-5782746.0099999998"/>
    <n v="-549625.17000000004"/>
    <n v="-4221179.12"/>
    <n v="0"/>
    <n v="-225808"/>
    <n v="-15540113.640000001"/>
    <n v="-8693575.6700000092"/>
    <n v="-8693575.6700000092"/>
  </r>
  <r>
    <x v="22"/>
    <x v="1"/>
    <n v="106714.33"/>
    <n v="4215743.63"/>
    <n v="632887.29"/>
    <n v="15320.95"/>
    <n v="550203.56000000006"/>
    <n v="5520869.7599999998"/>
    <n v="33415638.66"/>
    <n v="-6781377.1799999997"/>
    <n v="26634261.48"/>
    <n v="1117863.6000000001"/>
    <n v="0"/>
    <n v="0"/>
    <n v="1117863.6000000001"/>
    <n v="-4053508.73"/>
    <n v="-56500.99"/>
    <n v="-18041.04"/>
    <n v="-5107339.16"/>
    <n v="-9235389.9199999999"/>
    <n v="-3690878.86"/>
    <n v="-5782746.0099999998"/>
    <n v="-886063.62"/>
    <n v="-4534670.7300000004"/>
    <n v="0"/>
    <n v="-93069"/>
    <n v="-14987428.220000001"/>
    <n v="-9050176.6999999993"/>
    <n v="-9050176.6999999993"/>
  </r>
  <r>
    <x v="22"/>
    <x v="2"/>
    <n v="19823.41"/>
    <n v="3848140.02"/>
    <n v="566392.96"/>
    <n v="139599.71"/>
    <n v="418236.14"/>
    <n v="4992192.24"/>
    <n v="35220282.780000001"/>
    <n v="-7887597.6600000001"/>
    <n v="27332685.120000001"/>
    <n v="1324222.44"/>
    <n v="0"/>
    <n v="0"/>
    <n v="1324222.44"/>
    <n v="-3902269.49"/>
    <n v="-55947.13"/>
    <n v="-11756.53"/>
    <n v="-687880.83"/>
    <n v="-4657853.9800000004"/>
    <n v="-7706791.2599999998"/>
    <n v="-5782746.0099999998"/>
    <n v="-317492.71999999997"/>
    <n v="-5349553.7300000004"/>
    <n v="0"/>
    <n v="-47675"/>
    <n v="-19204258.719999999"/>
    <n v="-9786987.0999999903"/>
    <n v="-9786987.0999999903"/>
  </r>
  <r>
    <x v="22"/>
    <x v="3"/>
    <n v="3181.16"/>
    <n v="4470917.38"/>
    <n v="665330.52"/>
    <n v="7037.07"/>
    <n v="310787.03000000003"/>
    <n v="5457253.1600000001"/>
    <n v="37149602.399999999"/>
    <n v="-9042782.9100000001"/>
    <n v="28106819.489999998"/>
    <n v="1348123.37"/>
    <n v="0"/>
    <n v="0"/>
    <n v="1348123.37"/>
    <n v="-3681467.96"/>
    <n v="-62175.92"/>
    <n v="-21283.58"/>
    <n v="-1263502.54"/>
    <n v="-5028430"/>
    <n v="-7777339.29"/>
    <n v="-5782746.0099999998"/>
    <n v="-181201.25"/>
    <n v="-5878790.3300000001"/>
    <n v="0"/>
    <n v="-168090"/>
    <n v="-19788166.879999999"/>
    <n v="-10095599.140000001"/>
    <n v="-10095599.140000001"/>
  </r>
  <r>
    <x v="22"/>
    <x v="4"/>
    <n v="0"/>
    <n v="4219948.04"/>
    <n v="791702.83"/>
    <n v="34.799999999999997"/>
    <n v="373627.58"/>
    <n v="5385313.25"/>
    <n v="39388078.850000001"/>
    <n v="-10233077.48"/>
    <n v="29155001.370000001"/>
    <n v="1261921.33"/>
    <n v="0"/>
    <n v="2046007"/>
    <n v="3307928.33"/>
    <n v="-3880987.95"/>
    <n v="-66843.039999999994"/>
    <n v="-11165.1"/>
    <n v="-1268405.8500000001"/>
    <n v="-5227401.9400000004"/>
    <n v="-7222136.75"/>
    <n v="-5782746.0099999998"/>
    <n v="-194753.81"/>
    <n v="-6049943.2800000003"/>
    <n v="0"/>
    <n v="-2151177.96"/>
    <n v="-21400757.809999999"/>
    <n v="-11220083.199999999"/>
    <n v="-11220083.199999999"/>
  </r>
  <r>
    <x v="22"/>
    <x v="5"/>
    <n v="0"/>
    <n v="4643837"/>
    <n v="910353.16"/>
    <n v="6275.07"/>
    <n v="230529.13"/>
    <n v="5790994.3600000003"/>
    <n v="41391397.479999997"/>
    <n v="-11526560.73"/>
    <n v="29864836.75"/>
    <n v="1609777.17"/>
    <n v="0"/>
    <n v="2373236.96"/>
    <n v="3983014.13"/>
    <n v="-2748893.37"/>
    <n v="-167828.47"/>
    <n v="-26983.9"/>
    <n v="-2911171.37"/>
    <n v="-5854877.1100000003"/>
    <n v="-6654185.0800000001"/>
    <n v="-5782746.0099999998"/>
    <n v="-332031.62"/>
    <n v="-6324951.8499999996"/>
    <n v="0"/>
    <n v="-2707276.96"/>
    <n v="-21801191.52"/>
    <n v="-11982776.609999999"/>
    <n v="-11982776.609999999"/>
  </r>
  <r>
    <x v="22"/>
    <x v="6"/>
    <n v="200"/>
    <n v="4467229.43"/>
    <n v="875319.43"/>
    <n v="2390.6"/>
    <n v="521994.59"/>
    <n v="5867134.0499999998"/>
    <n v="44286240.880000003"/>
    <n v="-12894726.08"/>
    <n v="31391514.800000001"/>
    <n v="1905343.58"/>
    <n v="0"/>
    <n v="2656954.0099999998"/>
    <n v="4562297.59"/>
    <n v="-4572937.96"/>
    <n v="-147358.14000000001"/>
    <n v="-34562.89"/>
    <n v="-919790.68"/>
    <n v="-5674649.6699999999"/>
    <n v="-7993394.9400000004"/>
    <n v="-5782746.0099999998"/>
    <n v="-391530.74"/>
    <n v="-6210503.0599999996"/>
    <n v="0"/>
    <n v="-3071751.31"/>
    <n v="-23449926.059999999"/>
    <n v="-12696370.710000001"/>
    <n v="-12696370.710000001"/>
  </r>
  <r>
    <x v="23"/>
    <x v="0"/>
    <n v="0"/>
    <n v="14640519.65"/>
    <n v="986900.59"/>
    <n v="556026.96"/>
    <n v="1667752.4"/>
    <n v="17851199.600000001"/>
    <n v="63470802.810000002"/>
    <n v="-4351286.18"/>
    <n v="59119516.630000003"/>
    <n v="3464679.73"/>
    <n v="0"/>
    <n v="5593817"/>
    <n v="9058496.7300000004"/>
    <n v="-10788628.800000001"/>
    <n v="-392500.33"/>
    <n v="0"/>
    <n v="-7586602.4400000004"/>
    <n v="-18767731.57"/>
    <n v="-9258401.9800000004"/>
    <n v="-16141969.359999999"/>
    <n v="-1689384.37"/>
    <n v="-3909334.91"/>
    <n v="-728685.05"/>
    <n v="-4812824"/>
    <n v="-36540599.670000002"/>
    <n v="-30720881.719999999"/>
    <n v="-30720881.719999999"/>
  </r>
  <r>
    <x v="23"/>
    <x v="1"/>
    <n v="0"/>
    <n v="13452313.859999999"/>
    <n v="885349.25"/>
    <n v="904846.74"/>
    <n v="675538.02"/>
    <n v="15918047.869999999"/>
    <n v="72967842.540000007"/>
    <n v="-6537663.6399999997"/>
    <n v="66430178.899999999"/>
    <n v="1677909.77"/>
    <n v="0"/>
    <n v="4214395"/>
    <n v="5892304.7699999996"/>
    <n v="-10676406.800000001"/>
    <n v="-474829.22"/>
    <n v="0"/>
    <n v="-6351935.7800000003"/>
    <n v="-17503171.800000001"/>
    <n v="-12299654.550000001"/>
    <n v="-16141969.359999999"/>
    <n v="-1993073.5"/>
    <n v="-4952228.83"/>
    <n v="-763168.05"/>
    <n v="-3813295"/>
    <n v="-39963389.289999999"/>
    <n v="-30773970.449999999"/>
    <n v="-30773970.449999999"/>
  </r>
  <r>
    <x v="23"/>
    <x v="2"/>
    <n v="0"/>
    <n v="13036562.949999999"/>
    <n v="1294965.57"/>
    <n v="1552093.14"/>
    <n v="667388.31000000006"/>
    <n v="16551009.970000001"/>
    <n v="84063782.379999995"/>
    <n v="-8957245.9399999995"/>
    <n v="75106536.439999998"/>
    <n v="3229982.71"/>
    <n v="0"/>
    <n v="4780881"/>
    <n v="8010863.71"/>
    <n v="-10127007.609999999"/>
    <n v="-371055.58"/>
    <n v="0"/>
    <n v="-4773066.38"/>
    <n v="-15271129.57"/>
    <n v="-20334623.890000001"/>
    <n v="-16141969.359999999"/>
    <n v="-4297377.53"/>
    <n v="-6842377.21"/>
    <n v="-902826.05"/>
    <n v="-4287305"/>
    <n v="-52806479.039999999"/>
    <n v="-31590801.510000002"/>
    <n v="-31590801.510000002"/>
  </r>
  <r>
    <x v="23"/>
    <x v="3"/>
    <n v="0"/>
    <n v="12540024.779999999"/>
    <n v="1203168.02"/>
    <n v="2591285.39"/>
    <n v="594353.82999999996"/>
    <n v="16928832.02"/>
    <n v="109266745.90000001"/>
    <n v="-11533503.369999999"/>
    <n v="97733242.530000001"/>
    <n v="1314344.3"/>
    <n v="0"/>
    <n v="5447433"/>
    <n v="6761777.2999999998"/>
    <n v="-11358175.119999999"/>
    <n v="-323774.63"/>
    <n v="0"/>
    <n v="-25435593.93"/>
    <n v="-37117543.68"/>
    <n v="-20197502.129999999"/>
    <n v="-16141969.359999999"/>
    <n v="-2146328.88"/>
    <n v="-7352456.8600000003"/>
    <n v="-922997.05"/>
    <n v="-4688187"/>
    <n v="-51449441.280000001"/>
    <n v="-32856866.890000001"/>
    <n v="-32856866.890000001"/>
  </r>
  <r>
    <x v="23"/>
    <x v="4"/>
    <n v="0"/>
    <n v="14424676.26"/>
    <n v="1107038.6200000001"/>
    <n v="2602450.1800000002"/>
    <n v="839990.44"/>
    <n v="18974155.5"/>
    <n v="120095842.25"/>
    <n v="-14634679.060000001"/>
    <n v="105461163.19"/>
    <n v="795639.41"/>
    <n v="0"/>
    <n v="5803055"/>
    <n v="6598694.4100000001"/>
    <n v="-9977879.4600000009"/>
    <n v="-357206.24"/>
    <n v="0"/>
    <n v="-11618050.83"/>
    <n v="-21953136.530000001"/>
    <n v="-48888640.289999999"/>
    <n v="-12999999.359999999"/>
    <n v="-2913638.5"/>
    <n v="-7500070.1200000001"/>
    <n v="-940114.05"/>
    <n v="-4437544"/>
    <n v="-77680006.319999993"/>
    <n v="-31400870.25"/>
    <n v="-31400870.25"/>
  </r>
  <r>
    <x v="23"/>
    <x v="5"/>
    <n v="0"/>
    <n v="13243378.49"/>
    <n v="941976.37"/>
    <n v="2045515.98"/>
    <n v="777837.34"/>
    <n v="17008708.18"/>
    <n v="126413833.05"/>
    <n v="-18565665.32"/>
    <n v="107848167.73"/>
    <n v="2388818.91"/>
    <n v="0"/>
    <n v="5835596"/>
    <n v="8224414.9100000001"/>
    <n v="-6950060.4100000001"/>
    <n v="-374200.55"/>
    <n v="0"/>
    <n v="-8486922.4900000002"/>
    <n v="-15811183.449999999"/>
    <n v="-58165702.420000002"/>
    <n v="-12999999.359999999"/>
    <n v="-4414783.62"/>
    <n v="-7801327.75"/>
    <n v="-1078957.05"/>
    <n v="-3829954"/>
    <n v="-88290724.200000003"/>
    <n v="-28979383.170000002"/>
    <n v="-28979383.170000002"/>
  </r>
  <r>
    <x v="23"/>
    <x v="6"/>
    <n v="0"/>
    <n v="11478286.699999999"/>
    <n v="631775.63"/>
    <n v="2035082.15"/>
    <n v="581118.41"/>
    <n v="14726262.890000001"/>
    <n v="134092073.84"/>
    <n v="-22353159.449999999"/>
    <n v="111738914.39"/>
    <n v="2833730.09"/>
    <n v="0"/>
    <n v="6839340"/>
    <n v="9673070.0899999999"/>
    <n v="-10434086.609999999"/>
    <n v="-395943.99"/>
    <n v="0"/>
    <n v="-9457695.1600000001"/>
    <n v="-20287725.760000002"/>
    <n v="-55652717.189999998"/>
    <n v="-7399999.3600000003"/>
    <n v="-2551664.27"/>
    <n v="-9769548.3100000005"/>
    <n v="-1087738.05"/>
    <n v="-5559591"/>
    <n v="-82021258.180000007"/>
    <n v="-33829263.426795997"/>
    <n v="-33829263.426795997"/>
  </r>
  <r>
    <x v="24"/>
    <x v="0"/>
    <n v="3107392.69"/>
    <n v="1986735.97"/>
    <n v="73833.289999999994"/>
    <n v="0"/>
    <n v="22294.21"/>
    <n v="5190256.16"/>
    <n v="2042598.56"/>
    <n v="-569918.74"/>
    <n v="1472679.82"/>
    <n v="274140.42"/>
    <n v="0"/>
    <n v="24200"/>
    <n v="298340.42"/>
    <n v="-1867672.69"/>
    <n v="-25911.54"/>
    <n v="-443743.47"/>
    <n v="0"/>
    <n v="-2337327.7000000002"/>
    <n v="-1250000"/>
    <n v="0"/>
    <n v="-193321.47"/>
    <n v="-83680.59"/>
    <n v="0"/>
    <m/>
    <n v="-1527002.06"/>
    <n v="-3096946.64"/>
    <n v="-3096946.64"/>
  </r>
  <r>
    <x v="24"/>
    <x v="1"/>
    <n v="3235176.33"/>
    <n v="2197153.42"/>
    <n v="82586.47"/>
    <n v="0"/>
    <n v="22396.32"/>
    <n v="5537312.54"/>
    <n v="2155249.27"/>
    <n v="-700990.86"/>
    <n v="1454258.41"/>
    <n v="355696.98"/>
    <n v="0"/>
    <n v="16000"/>
    <n v="371696.98"/>
    <n v="-2097836.4500000002"/>
    <n v="-34058.959999999999"/>
    <n v="-454566.71"/>
    <n v="0"/>
    <n v="-2586462.12"/>
    <n v="-1250000"/>
    <n v="0"/>
    <n v="-232278.66"/>
    <n v="-117374.86"/>
    <n v="0"/>
    <m/>
    <n v="-1599653.52"/>
    <n v="-3177152.29"/>
    <n v="-3177152.29"/>
  </r>
  <r>
    <x v="24"/>
    <x v="2"/>
    <n v="3087740.9"/>
    <n v="1738703.67"/>
    <n v="96722.83"/>
    <n v="0"/>
    <n v="40225.75"/>
    <n v="4963393.1500000004"/>
    <n v="2324324.52"/>
    <n v="-837797.04"/>
    <n v="1486527.48"/>
    <n v="446457.07"/>
    <n v="0"/>
    <n v="16000"/>
    <n v="462457.07"/>
    <n v="-2083783.3"/>
    <n v="-38175.72"/>
    <n v="0"/>
    <n v="0"/>
    <n v="-2121959.02"/>
    <n v="-1250000"/>
    <n v="0"/>
    <n v="-156769.37"/>
    <n v="-134426.85999999999"/>
    <n v="0"/>
    <m/>
    <n v="-1541196.23"/>
    <n v="-3249222.45"/>
    <n v="-3249222.45"/>
  </r>
  <r>
    <x v="24"/>
    <x v="3"/>
    <n v="3003439.72"/>
    <n v="1708149.41"/>
    <n v="113254.61"/>
    <n v="0"/>
    <n v="79883.88"/>
    <n v="4904727.62"/>
    <n v="2580752.64"/>
    <n v="-939165.47"/>
    <n v="1641587.17"/>
    <n v="343542.5"/>
    <n v="0"/>
    <n v="8000"/>
    <n v="351542.5"/>
    <n v="-2023119.25"/>
    <n v="-38688.92"/>
    <n v="0"/>
    <n v="0"/>
    <n v="-2061808.17"/>
    <n v="-1250000"/>
    <n v="0"/>
    <n v="-68229.42"/>
    <n v="-169662.92"/>
    <n v="0"/>
    <m/>
    <n v="-1487892.34"/>
    <n v="-3348156.78"/>
    <n v="-3348156.78"/>
  </r>
  <r>
    <x v="24"/>
    <x v="4"/>
    <n v="2977023.68"/>
    <n v="2313259.2999999998"/>
    <n v="106604.49"/>
    <n v="0"/>
    <n v="80812.960000000006"/>
    <n v="5477700.4299999997"/>
    <n v="2785860"/>
    <n v="-1052005.92"/>
    <n v="1733854.08"/>
    <n v="290106.65999999997"/>
    <n v="0"/>
    <n v="2000"/>
    <n v="292106.65999999997"/>
    <n v="-2647862.23"/>
    <n v="-30681.4"/>
    <n v="0"/>
    <n v="0"/>
    <n v="-2678543.63"/>
    <n v="-1000000"/>
    <n v="0"/>
    <n v="-54690.97"/>
    <n v="-177932.44"/>
    <n v="0"/>
    <m/>
    <n v="-1232623.4099999999"/>
    <n v="-3592494.13"/>
    <n v="-3592494.13"/>
  </r>
  <r>
    <x v="24"/>
    <x v="5"/>
    <n v="3752403.96"/>
    <n v="1554624.33"/>
    <n v="116190.41"/>
    <n v="0"/>
    <n v="70397.13"/>
    <n v="5493615.8300000001"/>
    <n v="2973073.23"/>
    <n v="-1173221.57"/>
    <n v="1799851.66"/>
    <n v="403916.41"/>
    <n v="0"/>
    <n v="0"/>
    <n v="403916.41"/>
    <n v="-2722474.69"/>
    <n v="-38639.33"/>
    <n v="0"/>
    <n v="0"/>
    <n v="-2761114.02"/>
    <n v="-800000"/>
    <n v="0"/>
    <n v="-239654.14"/>
    <n v="-165876.6"/>
    <n v="0"/>
    <n v="-3000"/>
    <n v="-1208530.74"/>
    <n v="-3727739.14"/>
    <n v="-3727739.14"/>
  </r>
  <r>
    <x v="24"/>
    <x v="6"/>
    <n v="3436419.02"/>
    <n v="1475868.13"/>
    <n v="124570.66"/>
    <n v="0"/>
    <n v="74305.289999999994"/>
    <n v="5111163.0999999996"/>
    <n v="3396363.58"/>
    <n v="-1307603.19"/>
    <n v="2088760.39"/>
    <n v="175030.47"/>
    <n v="0"/>
    <n v="0"/>
    <n v="175030.47"/>
    <n v="-2094736.66"/>
    <n v="-42457.77"/>
    <n v="0"/>
    <n v="0"/>
    <n v="-2137194.4300000002"/>
    <n v="-932877.89"/>
    <n v="0"/>
    <n v="-230810.25"/>
    <n v="-146718.04"/>
    <n v="0"/>
    <n v="-9900"/>
    <n v="-1320306.18"/>
    <n v="-3917453.35"/>
    <n v="-3917453.35"/>
  </r>
  <r>
    <x v="25"/>
    <x v="0"/>
    <n v="190031.86"/>
    <n v="294077.31"/>
    <n v="0"/>
    <n v="0"/>
    <n v="15422.24"/>
    <n v="499531.41"/>
    <n v="1356273.08"/>
    <n v="-835136"/>
    <n v="521137.08"/>
    <n v="300730.25"/>
    <n v="0"/>
    <n v="20633"/>
    <n v="321363.25"/>
    <n v="-217023.59"/>
    <n v="-67734.2"/>
    <n v="0"/>
    <n v="0"/>
    <n v="-284757.78999999998"/>
    <n v="0"/>
    <n v="0"/>
    <n v="-51215.01"/>
    <n v="0"/>
    <n v="0"/>
    <n v="-66636"/>
    <n v="-117851.01"/>
    <n v="-939422.94"/>
    <n v="-939422.94"/>
  </r>
  <r>
    <x v="25"/>
    <x v="1"/>
    <n v="400"/>
    <n v="693424.86"/>
    <n v="0"/>
    <n v="0"/>
    <n v="3102.59"/>
    <n v="696927.45"/>
    <n v="924881.11"/>
    <n v="-178321.73"/>
    <n v="746559.38"/>
    <n v="495953.97"/>
    <n v="0"/>
    <n v="4600.75"/>
    <n v="500554.72"/>
    <n v="-620276.78"/>
    <n v="-14377.22"/>
    <n v="0"/>
    <n v="-14493.24"/>
    <n v="-649147.24"/>
    <n v="0"/>
    <n v="0"/>
    <n v="-24094.97"/>
    <n v="-133913.76"/>
    <n v="0"/>
    <n v="-72099.649999999994"/>
    <n v="-230108.38"/>
    <n v="-1064785.93"/>
    <n v="-1064785.93"/>
  </r>
  <r>
    <x v="25"/>
    <x v="2"/>
    <n v="400"/>
    <n v="723854.12"/>
    <n v="0"/>
    <n v="0"/>
    <n v="19885.63"/>
    <n v="744139.75"/>
    <n v="974475.74"/>
    <n v="-229644.35"/>
    <n v="744831.39"/>
    <n v="754269.13"/>
    <n v="0"/>
    <n v="4654.75"/>
    <n v="758923.88"/>
    <n v="-645625.09"/>
    <n v="-6.04"/>
    <n v="0"/>
    <n v="-319194.63"/>
    <n v="-964825.76"/>
    <n v="0"/>
    <n v="0"/>
    <n v="-25841.53"/>
    <n v="-129141.68"/>
    <n v="0"/>
    <n v="-74525"/>
    <n v="-229508.21"/>
    <n v="-1053561.05"/>
    <n v="-1053561.05"/>
  </r>
  <r>
    <x v="25"/>
    <x v="3"/>
    <n v="76970.460000000006"/>
    <n v="846537.86"/>
    <n v="0"/>
    <n v="0"/>
    <n v="15648.95"/>
    <n v="939157.27"/>
    <n v="1012355.17"/>
    <n v="-278563.43"/>
    <n v="733791.74"/>
    <n v="542759.41"/>
    <n v="0"/>
    <n v="4654.75"/>
    <n v="547414.16"/>
    <n v="-468193.48"/>
    <n v="-1021.44"/>
    <n v="0"/>
    <n v="-17"/>
    <n v="-469231.92"/>
    <n v="0"/>
    <n v="0"/>
    <n v="-502863.88"/>
    <n v="-128083.68"/>
    <n v="0"/>
    <n v="-7180"/>
    <n v="-638127.56000000006"/>
    <n v="-1113003.69"/>
    <n v="-1113003.69"/>
  </r>
  <r>
    <x v="25"/>
    <x v="4"/>
    <n v="221285.69"/>
    <n v="869398.18"/>
    <n v="0"/>
    <n v="0"/>
    <n v="116443.66"/>
    <n v="1207127.53"/>
    <n v="1157356.57"/>
    <n v="-323271.56"/>
    <n v="834085.01"/>
    <n v="568814"/>
    <n v="0"/>
    <n v="48618"/>
    <n v="617432"/>
    <n v="-985481.98"/>
    <n v="6.02"/>
    <n v="0"/>
    <n v="0"/>
    <n v="-985475.96"/>
    <n v="0"/>
    <n v="0"/>
    <n v="-345158.59"/>
    <n v="-165111.53"/>
    <n v="0"/>
    <n v="-35025"/>
    <n v="-545295.12"/>
    <n v="-1127873.46"/>
    <n v="-1127873.46"/>
  </r>
  <r>
    <x v="25"/>
    <x v="5"/>
    <n v="314552.98"/>
    <n v="775199.8"/>
    <n v="0"/>
    <n v="0"/>
    <n v="14939.01"/>
    <n v="1104691.79"/>
    <n v="1251926.3899999999"/>
    <n v="-370234.81"/>
    <n v="881691.58"/>
    <n v="565181.61"/>
    <n v="0"/>
    <n v="109397.56"/>
    <n v="674579.17"/>
    <n v="-877635.43"/>
    <n v="-25305.97"/>
    <n v="0"/>
    <n v="0"/>
    <n v="-902941.4"/>
    <n v="-30000"/>
    <n v="0"/>
    <n v="-379169.53"/>
    <n v="-159685.03"/>
    <n v="0"/>
    <n v="-41629"/>
    <n v="-610483.56000000006"/>
    <n v="-1147537.58"/>
    <n v="-1147537.58"/>
  </r>
  <r>
    <x v="25"/>
    <x v="6"/>
    <n v="564648.18999999994"/>
    <n v="625363.43999999994"/>
    <n v="0"/>
    <n v="0"/>
    <n v="16347.61"/>
    <n v="1206359.24"/>
    <n v="1388092.47"/>
    <n v="-416672.48"/>
    <n v="971419.99"/>
    <n v="433602.5"/>
    <n v="0"/>
    <n v="83108.56"/>
    <n v="516711.06"/>
    <n v="-915455.94"/>
    <n v="-17396.96"/>
    <n v="0"/>
    <n v="0"/>
    <n v="-932852.9"/>
    <n v="-30000"/>
    <n v="0"/>
    <n v="-348463.63"/>
    <n v="-153449.28"/>
    <n v="0"/>
    <n v="-28482"/>
    <n v="-560394.91"/>
    <n v="-1201242.48"/>
    <n v="-1201242.48"/>
  </r>
  <r>
    <x v="26"/>
    <x v="0"/>
    <n v="1141730.76"/>
    <n v="2709065.51"/>
    <n v="97755.58"/>
    <n v="0"/>
    <n v="29643.59"/>
    <n v="3978195.44"/>
    <n v="7483103.3700000001"/>
    <n v="-2454157.4300000002"/>
    <n v="5028945.9400000004"/>
    <n v="445991.6"/>
    <n v="0"/>
    <n v="0"/>
    <n v="445991.6"/>
    <n v="-3241685.87"/>
    <n v="0"/>
    <n v="0"/>
    <n v="-744428.82"/>
    <n v="-3986114.69"/>
    <n v="-663216.5"/>
    <n v="0"/>
    <n v="-357605.79"/>
    <n v="-449515.41"/>
    <n v="0"/>
    <n v="-1076"/>
    <n v="-1471413.7"/>
    <n v="-3995604.59"/>
    <n v="-3995604.59"/>
  </r>
  <r>
    <x v="26"/>
    <x v="1"/>
    <n v="1074608.71"/>
    <n v="3388659.38"/>
    <n v="95423.16"/>
    <n v="0"/>
    <n v="13784.33"/>
    <n v="4572475.58"/>
    <n v="7328319.8700000001"/>
    <n v="-599498.85"/>
    <n v="6728821.0199999996"/>
    <n v="670068.52"/>
    <n v="0"/>
    <n v="87302"/>
    <n v="757370.52"/>
    <n v="-3649364.48"/>
    <n v="0"/>
    <n v="0"/>
    <n v="-1453994.84"/>
    <n v="-5103359.32"/>
    <n v="-641754.76"/>
    <n v="0"/>
    <n v="-1065617.33"/>
    <n v="-781361.43"/>
    <n v="0"/>
    <m/>
    <n v="-2488733.52"/>
    <n v="-4466574.28"/>
    <n v="-4466574.28"/>
  </r>
  <r>
    <x v="26"/>
    <x v="2"/>
    <n v="1322181.67"/>
    <n v="3019221.27"/>
    <n v="124297.12"/>
    <n v="0"/>
    <n v="29871.62"/>
    <n v="4495571.68"/>
    <n v="9927419.2899999991"/>
    <n v="-2883776.59"/>
    <n v="7043642.7000000002"/>
    <n v="779581.75"/>
    <n v="0"/>
    <n v="0"/>
    <n v="779581.75"/>
    <n v="-3227237.16"/>
    <n v="0"/>
    <n v="0"/>
    <n v="-711308.56"/>
    <n v="-3938545.72"/>
    <n v="-2107952.79"/>
    <n v="0"/>
    <n v="-1309711.57"/>
    <n v="-433730.63"/>
    <n v="0"/>
    <m/>
    <n v="-3851394.99"/>
    <n v="-4528855.42"/>
    <n v="-4528855.42"/>
  </r>
  <r>
    <x v="26"/>
    <x v="3"/>
    <n v="2334364.9"/>
    <n v="3943435.35"/>
    <n v="96133.77"/>
    <n v="0"/>
    <n v="26371.3"/>
    <n v="6400305.3200000003"/>
    <n v="9910545.7200000007"/>
    <n v="-2971517.02"/>
    <n v="6939028.7000000002"/>
    <n v="84077.19"/>
    <n v="0"/>
    <n v="212892"/>
    <n v="296969.19"/>
    <n v="-2917888.78"/>
    <n v="-42260.57"/>
    <n v="0"/>
    <n v="-170155.74"/>
    <n v="-3130305.09"/>
    <n v="-3669128.03"/>
    <n v="0"/>
    <n v="-1939522.01"/>
    <n v="-374396.21"/>
    <n v="0"/>
    <m/>
    <n v="-5983046.25"/>
    <n v="-4522951.87"/>
    <n v="-4522951.87"/>
  </r>
  <r>
    <x v="26"/>
    <x v="4"/>
    <n v="2576139.65"/>
    <n v="3547641"/>
    <n v="94885.11"/>
    <n v="0"/>
    <n v="30136.33"/>
    <n v="6248802.0899999999"/>
    <n v="8265758.2800000003"/>
    <n v="-1388275.75"/>
    <n v="6877482.5300000003"/>
    <n v="309300.52"/>
    <n v="0"/>
    <n v="59505"/>
    <n v="368805.52"/>
    <n v="-3359516.5"/>
    <n v="0"/>
    <n v="0"/>
    <n v="-175920.79"/>
    <n v="-3535437.29"/>
    <n v="-3493207.24"/>
    <n v="0"/>
    <n v="-1303768.32"/>
    <n v="-373884.66"/>
    <n v="0"/>
    <m/>
    <n v="-5170860.22"/>
    <n v="-4788792.63"/>
    <n v="-4788792.63"/>
  </r>
  <r>
    <x v="26"/>
    <x v="5"/>
    <n v="2663996.8199999998"/>
    <n v="3938207.37"/>
    <n v="77360.11"/>
    <n v="0"/>
    <n v="26758.68"/>
    <n v="6706322.9800000004"/>
    <n v="8454839.1199999992"/>
    <n v="-1667918.73"/>
    <n v="6786920.3899999997"/>
    <n v="67715.5"/>
    <n v="0"/>
    <n v="131455"/>
    <n v="199170.5"/>
    <n v="-3037283.95"/>
    <n v="-197729.81"/>
    <n v="0"/>
    <n v="-181883.98"/>
    <n v="-3416897.74"/>
    <n v="-3311323.26"/>
    <n v="0"/>
    <n v="-1622901.12"/>
    <n v="-368160.44"/>
    <n v="0"/>
    <m/>
    <n v="-5302384.82"/>
    <n v="-4973131.3099999996"/>
    <n v="-4973131.3099999996"/>
  </r>
  <r>
    <x v="26"/>
    <x v="6"/>
    <n v="2563822.25"/>
    <n v="3413425.72"/>
    <n v="77919.77"/>
    <n v="0"/>
    <n v="49231.72"/>
    <n v="6104399.46"/>
    <n v="8660072.4399999995"/>
    <n v="-1953886.66"/>
    <n v="6706185.7800000003"/>
    <n v="145808.70000000001"/>
    <n v="0"/>
    <n v="89116"/>
    <n v="234924.7"/>
    <n v="-2610821.89"/>
    <n v="0"/>
    <n v="0"/>
    <n v="-188052.42"/>
    <n v="-2798874.31"/>
    <n v="-3123270.84"/>
    <n v="0"/>
    <n v="-1672626.04"/>
    <n v="-457413.17"/>
    <n v="0"/>
    <m/>
    <n v="-5253310.05"/>
    <n v="-4993325.58"/>
    <n v="-4993325.58"/>
  </r>
  <r>
    <x v="27"/>
    <x v="0"/>
    <n v="11523938.060000001"/>
    <n v="820537738.00999999"/>
    <n v="7852454.9900000002"/>
    <n v="25418555881.009998"/>
    <n v="23338016.489999998"/>
    <n v="26281808028.560001"/>
    <n v="11205528026.190001"/>
    <n v="-4010873347.8000002"/>
    <n v="7194654678.3900003"/>
    <n v="345168699.75999999"/>
    <n v="0.48"/>
    <n v="589798946.75999999"/>
    <n v="934967647"/>
    <n v="-1156174366.3299999"/>
    <n v="-184115156.91999999"/>
    <n v="-25417646361.540001"/>
    <n v="-239664095.52000001"/>
    <n v="-26997599980.310001"/>
    <n v="-3043948868"/>
    <n v="-52615823.990000002"/>
    <n v="-144350290.97999999"/>
    <n v="-103555065.7"/>
    <n v="-863394399"/>
    <n v="-426903767.07999998"/>
    <n v="-4634768214.75"/>
    <n v="-2779062158.8899999"/>
    <n v="-2779062158.8899999"/>
  </r>
  <r>
    <x v="27"/>
    <x v="1"/>
    <n v="16595860.09"/>
    <n v="858404111.50999999"/>
    <n v="7497396.8099999996"/>
    <n v="1108245.06"/>
    <n v="45594693"/>
    <n v="929200306.47000003"/>
    <n v="11925133230.16"/>
    <n v="-4233507530.0300002"/>
    <n v="7691625700.1299896"/>
    <n v="383299620.81"/>
    <n v="0"/>
    <n v="662560816.11000001"/>
    <n v="1045860436.92"/>
    <n v="-613364999.52999997"/>
    <n v="-184488011.30000001"/>
    <n v="-75613652.349999994"/>
    <n v="-244484451.74000001"/>
    <n v="-1117951114.9200001"/>
    <n v="-3880361278.3899999"/>
    <n v="-29238269.079999998"/>
    <n v="-283498033.91000003"/>
    <n v="-98740971.370000005"/>
    <n v="-906969096.69000006"/>
    <n v="-491790858.50999999"/>
    <n v="-5690598507.9499998"/>
    <n v="-2858136820.6500001"/>
    <n v="-2858136820.6500001"/>
  </r>
  <r>
    <x v="27"/>
    <x v="2"/>
    <n v="6472209.8700000001"/>
    <n v="748024734.33000004"/>
    <n v="5849077.75"/>
    <n v="692906"/>
    <n v="34688655.32"/>
    <n v="795727583.26999998"/>
    <n v="12317058677.379999"/>
    <n v="-4427251943.7600002"/>
    <n v="7889806733.6199999"/>
    <n v="289831019.57999998"/>
    <n v="0"/>
    <n v="591598397.29999995"/>
    <n v="881429416.88"/>
    <n v="-668637115.48000002"/>
    <n v="-204255429.83000001"/>
    <n v="-167826858.19999999"/>
    <n v="-386662789.12"/>
    <n v="-1427382192.6300001"/>
    <n v="-3534409006.5"/>
    <n v="-11272000"/>
    <n v="-353957987.62"/>
    <n v="-87497818.439999998"/>
    <n v="-839146430.70000005"/>
    <n v="-498928977.60000002"/>
    <n v="-5325212220.8599997"/>
    <n v="-2814369320.2800002"/>
    <n v="-2814369320.2800002"/>
  </r>
  <r>
    <x v="27"/>
    <x v="3"/>
    <n v="4127716.63"/>
    <n v="725999459.98000002"/>
    <n v="6347840.2599999998"/>
    <n v="481184"/>
    <n v="29378789.100000001"/>
    <n v="766334989.97000003"/>
    <n v="12668881568.620001"/>
    <n v="-4569178675.5100002"/>
    <n v="8099702893.1099997"/>
    <n v="296250883.06"/>
    <n v="0"/>
    <n v="190018334.90000001"/>
    <n v="486269217.95999998"/>
    <n v="-560257893.91999996"/>
    <n v="-222328262.87"/>
    <n v="-390901017.60000002"/>
    <n v="-339688986.13"/>
    <n v="-1513176160.52"/>
    <n v="-3650746002.0999999"/>
    <n v="-11272000"/>
    <n v="-527002224.13"/>
    <n v="-69251083.530000001"/>
    <n v="-783074167.70000005"/>
    <n v="-32990446.199999999"/>
    <n v="-5074335923.6599998"/>
    <n v="-2764795016.8600001"/>
    <n v="-2764795016.8600001"/>
  </r>
  <r>
    <x v="27"/>
    <x v="4"/>
    <n v="4072577.77"/>
    <n v="912061031"/>
    <n v="7387460.5300000003"/>
    <n v="310755"/>
    <n v="98202712.379999995"/>
    <n v="1022034536.6799999"/>
    <n v="13216261925.67"/>
    <n v="-4855013887.2299995"/>
    <n v="8361248038.4400101"/>
    <n v="306934337.68000001"/>
    <n v="0"/>
    <n v="346649032.12"/>
    <n v="653583369.79999995"/>
    <n v="-867555067.54999995"/>
    <n v="-246076834.62"/>
    <n v="-302781726.11000001"/>
    <n v="-200462975.25999999"/>
    <n v="-1616876603.54"/>
    <n v="-4118421040.75"/>
    <n v="-11272000"/>
    <n v="-391820146.94999999"/>
    <n v="-107276508.59999999"/>
    <n v="-947852019.44000006"/>
    <n v="-158236999.77000001"/>
    <n v="-5734878715.5100002"/>
    <n v="-2685110625.8699999"/>
    <n v="-2685110625.8699999"/>
  </r>
  <r>
    <x v="27"/>
    <x v="5"/>
    <n v="5748781.5599999996"/>
    <n v="814826650.25999999"/>
    <n v="7310642.25"/>
    <n v="108344498.59"/>
    <n v="40421214.689999998"/>
    <n v="976651787.35000002"/>
    <n v="13830436698.25"/>
    <n v="-5078286753.6700001"/>
    <n v="8752149944.5799999"/>
    <n v="266456473.18000001"/>
    <n v="0"/>
    <n v="990549595.95000005"/>
    <n v="1257006069.1300001"/>
    <n v="-943401152.00999999"/>
    <n v="-88666843.909999996"/>
    <n v="-135284822.80000001"/>
    <n v="-295987529.94999999"/>
    <n v="-1463340348.6700001"/>
    <n v="-4499993429.8900003"/>
    <n v="0"/>
    <n v="-454474787.64999998"/>
    <n v="-115884267.84"/>
    <n v="-1000612405.27"/>
    <n v="-667841085.36000001"/>
    <n v="-6738805976.0100002"/>
    <n v="-2783661476.3773999"/>
    <n v="-2783661476.3773999"/>
  </r>
  <r>
    <x v="27"/>
    <x v="6"/>
    <n v="0.04"/>
    <n v="751228999.33000004"/>
    <n v="6017253.7400000002"/>
    <n v="0"/>
    <n v="92741289.25"/>
    <n v="849987542.36000001"/>
    <n v="14541862886.780001"/>
    <n v="-5373630392.0799999"/>
    <n v="9168232494.7000008"/>
    <n v="199410629.5"/>
    <n v="0"/>
    <n v="937111293.86000001"/>
    <n v="1136521923.3599999"/>
    <n v="-849966576.15999997"/>
    <n v="-98462671.219999999"/>
    <n v="-70245699.439999998"/>
    <n v="-309676634.82999998"/>
    <n v="-1328351581.6500001"/>
    <n v="-4716410055.1599998"/>
    <n v="0"/>
    <n v="-384702716.41000003"/>
    <n v="-93810610.409999996"/>
    <n v="-1003182685.84"/>
    <n v="-735678211.52999997"/>
    <n v="-6933784279.3500004"/>
    <n v="-2892606099.4200001"/>
    <n v="-2892606099.4200001"/>
  </r>
  <r>
    <x v="28"/>
    <x v="0"/>
    <n v="5557416.0599999996"/>
    <n v="154907003.43000001"/>
    <n v="12398682.550000001"/>
    <n v="5784515.4000000004"/>
    <n v="2183756.91"/>
    <n v="180831374.34999999"/>
    <n v="955318229.76999998"/>
    <n v="-158393111.43000001"/>
    <n v="796925118.34000003"/>
    <n v="14225142.460000001"/>
    <n v="0"/>
    <n v="458814.83"/>
    <n v="14683957.289999999"/>
    <n v="-128375468.34"/>
    <n v="-1571468.42"/>
    <n v="-2377170.33"/>
    <n v="-41000000"/>
    <n v="-173324107.09"/>
    <n v="0"/>
    <n v="-447185000"/>
    <n v="-40106544.369999997"/>
    <n v="-18313603.760000002"/>
    <n v="-10707093.43"/>
    <m/>
    <n v="-516312241.56"/>
    <n v="-302804101.32999998"/>
    <n v="-302804101.32999998"/>
  </r>
  <r>
    <x v="28"/>
    <x v="1"/>
    <n v="6367249.04"/>
    <n v="179572781.58000001"/>
    <n v="12765787.640000001"/>
    <n v="8055006.1299999999"/>
    <n v="3804105.86"/>
    <n v="210564930.25"/>
    <n v="966315194.13999999"/>
    <n v="-111802887.34"/>
    <n v="854512306.79999995"/>
    <n v="4302813.1399999997"/>
    <n v="0"/>
    <n v="438721.11"/>
    <n v="4741534.25"/>
    <n v="-147061565.24000001"/>
    <n v="-3144608.1"/>
    <n v="-4713425.87"/>
    <n v="-22000000"/>
    <n v="-176919599.21000001"/>
    <n v="0"/>
    <n v="-507185000"/>
    <n v="-34948256.770000003"/>
    <n v="-18463713.120000001"/>
    <n v="-12500900"/>
    <m/>
    <n v="-573097869.88999999"/>
    <n v="-319801302.19999999"/>
    <n v="-319801302.19999999"/>
  </r>
  <r>
    <x v="28"/>
    <x v="2"/>
    <n v="4645"/>
    <n v="159230198.81999999"/>
    <n v="11495660.550000001"/>
    <n v="0"/>
    <n v="3352214.07"/>
    <n v="174082718.44"/>
    <n v="1080357431.3699999"/>
    <n v="-148770466.84"/>
    <n v="931586964.52999997"/>
    <n v="6561886.5899999999"/>
    <n v="0"/>
    <n v="212871.11"/>
    <n v="6774757.7000000002"/>
    <n v="-121698033.09"/>
    <n v="-4739016.18"/>
    <n v="-2924425.28"/>
    <n v="-12260535.9"/>
    <n v="-141622010.44999999"/>
    <n v="0"/>
    <n v="-567185000"/>
    <n v="-22401883.91"/>
    <n v="-32240819.32"/>
    <n v="-13333800"/>
    <m/>
    <n v="-635161503.23000002"/>
    <n v="-335660926.99000001"/>
    <n v="-335660926.99000001"/>
  </r>
  <r>
    <x v="28"/>
    <x v="3"/>
    <n v="0"/>
    <n v="144634845.96000001"/>
    <n v="14730534.289999999"/>
    <n v="5207274.7"/>
    <n v="5941677.2400000002"/>
    <n v="170514332.19"/>
    <n v="1244860353.8299999"/>
    <n v="-194589505.96000001"/>
    <n v="1050270847.87"/>
    <n v="5420201.1600000001"/>
    <n v="0"/>
    <n v="315501"/>
    <n v="5735702.1600000001"/>
    <n v="-137933811.56999999"/>
    <n v="-55011.3"/>
    <n v="0"/>
    <n v="-74673178.739999995"/>
    <n v="-212662001.61000001"/>
    <n v="0"/>
    <n v="-597185000"/>
    <n v="-16251588.630000001"/>
    <n v="-27135773.640000001"/>
    <n v="-12366800"/>
    <m/>
    <n v="-652939162.26999998"/>
    <n v="-360919718.33999997"/>
    <n v="-360919718.33999997"/>
  </r>
  <r>
    <x v="28"/>
    <x v="4"/>
    <n v="0"/>
    <n v="144695962.91999999"/>
    <n v="15113947.1"/>
    <n v="2400766.88"/>
    <n v="6080618.0499999998"/>
    <n v="168291294.94999999"/>
    <n v="1327472829.51"/>
    <n v="-228143967.80000001"/>
    <n v="1099328861.71"/>
    <n v="16279570.57"/>
    <n v="0"/>
    <n v="458092"/>
    <n v="16737662.57"/>
    <n v="-119941389.91"/>
    <n v="-1510509.26"/>
    <n v="0"/>
    <n v="-26323007.07"/>
    <n v="-147774906.24000001"/>
    <n v="0"/>
    <n v="-697185000"/>
    <n v="-17383920.870000001"/>
    <n v="-27289402.850000001"/>
    <n v="-14404200"/>
    <m/>
    <n v="-756262523.72000003"/>
    <n v="-380320389.26999998"/>
    <n v="-380320389.26999998"/>
  </r>
  <r>
    <x v="28"/>
    <x v="5"/>
    <n v="0"/>
    <n v="150603986.25"/>
    <n v="20340818.09"/>
    <n v="7901755.1500000004"/>
    <n v="4044430.71"/>
    <n v="182890990.19999999"/>
    <n v="1439528936.1900001"/>
    <n v="-272886254.88999999"/>
    <n v="1166642681.3"/>
    <n v="22975565.550000001"/>
    <n v="0"/>
    <n v="858037"/>
    <n v="23833602.550000001"/>
    <n v="-146158638.40000001"/>
    <n v="-319013.71999999997"/>
    <n v="0"/>
    <n v="-79718847.849999994"/>
    <n v="-226196499.97"/>
    <n v="0"/>
    <n v="-697185000"/>
    <n v="-24683412.920000002"/>
    <n v="-17422513.920000002"/>
    <n v="-15570199.560000001"/>
    <m/>
    <n v="-754861126.39999998"/>
    <n v="-392309647.68000001"/>
    <n v="-392309647.68000001"/>
  </r>
  <r>
    <x v="28"/>
    <x v="6"/>
    <n v="0"/>
    <n v="140253681.31"/>
    <n v="23474938.190000001"/>
    <n v="3430673.14"/>
    <n v="3461638.16"/>
    <n v="170620930.80000001"/>
    <n v="1543593954.55"/>
    <n v="-322198644.23000002"/>
    <n v="1221395310.3199999"/>
    <n v="19877101.960000001"/>
    <n v="0"/>
    <n v="1764000"/>
    <n v="21641101.960000001"/>
    <n v="-154491389.75"/>
    <n v="-2090679.7"/>
    <n v="0"/>
    <n v="-13597993.66"/>
    <n v="-170180063.11000001"/>
    <n v="0"/>
    <n v="-777185000"/>
    <n v="-20679048.73"/>
    <n v="-19125641.440000001"/>
    <n v="-14376199.560000001"/>
    <m/>
    <n v="-831365889.73000002"/>
    <n v="-412111390.24000001"/>
    <n v="-412111390.24000001"/>
  </r>
  <r>
    <x v="29"/>
    <x v="0"/>
    <n v="0"/>
    <n v="8317532.8200000003"/>
    <n v="451746.16"/>
    <n v="191273.19"/>
    <n v="400146.41"/>
    <n v="9360698.5800000001"/>
    <n v="53869225.289999999"/>
    <n v="-3926480.21"/>
    <n v="49942745.079999998"/>
    <n v="1698748.25"/>
    <n v="0"/>
    <n v="569225.64"/>
    <n v="2267973.89"/>
    <n v="-5572569.7000000002"/>
    <n v="-553677.19999999995"/>
    <n v="-1852080.38"/>
    <n v="-4056148.82"/>
    <n v="-12034476.1"/>
    <n v="-30819711.120000001"/>
    <n v="0"/>
    <n v="-1127850.05"/>
    <n v="-296759.67999999999"/>
    <n v="-163498"/>
    <m/>
    <n v="-32407818.850000001"/>
    <n v="-17129122.600000001"/>
    <n v="-17129122.600000001"/>
  </r>
  <r>
    <x v="29"/>
    <x v="1"/>
    <n v="0"/>
    <n v="8827755.2799999993"/>
    <n v="466228.06"/>
    <n v="469076.11"/>
    <n v="378063.75"/>
    <n v="10141123.199999999"/>
    <n v="58685691.189999998"/>
    <n v="-6358478.8099999996"/>
    <n v="52327212.380000003"/>
    <n v="3558231.76"/>
    <n v="0"/>
    <n v="58823"/>
    <n v="3617054.76"/>
    <n v="-5454791.2999999998"/>
    <n v="0"/>
    <n v="-2802282.41"/>
    <n v="-4388089.8099999996"/>
    <n v="-12645163.52"/>
    <n v="-31210188.140000001"/>
    <n v="0"/>
    <n v="-1656269.73"/>
    <n v="-428288.85"/>
    <n v="-139779"/>
    <m/>
    <n v="-33434525.719999999"/>
    <n v="-20005701.100000001"/>
    <n v="-20005701.100000001"/>
  </r>
  <r>
    <x v="29"/>
    <x v="2"/>
    <n v="502757.72"/>
    <n v="6033161.4699999997"/>
    <n v="543262.31999999995"/>
    <n v="8083.09"/>
    <n v="402703.44"/>
    <n v="7489968.04"/>
    <n v="62657942.137000002"/>
    <n v="-8653827.2599999998"/>
    <n v="54004114.876999997"/>
    <n v="4955696.9000000004"/>
    <n v="0"/>
    <n v="0"/>
    <n v="4955696.9000000004"/>
    <n v="-5354111.6100000003"/>
    <n v="-54072.63"/>
    <n v="-1937268.1"/>
    <n v="-1162236.99"/>
    <n v="-8507689.3300000001"/>
    <n v="-34644672.520000003"/>
    <n v="0"/>
    <n v="-2646360.0299999998"/>
    <n v="-401660.61"/>
    <n v="-156696"/>
    <m/>
    <n v="-37849389.159999996"/>
    <n v="-20092701.329999998"/>
    <n v="-20092701.329999998"/>
  </r>
  <r>
    <x v="29"/>
    <x v="3"/>
    <n v="212905.8"/>
    <n v="7389069.3700000001"/>
    <n v="662465.47"/>
    <n v="116849.78"/>
    <n v="381577.5"/>
    <n v="8762867.9199999999"/>
    <n v="81417867.260000005"/>
    <n v="-11201223"/>
    <n v="70216644.260000005"/>
    <n v="5996595.4299999997"/>
    <n v="0"/>
    <n v="267187.34999999998"/>
    <n v="6263782.7800000003"/>
    <n v="-5139679.53"/>
    <n v="-722078.71999999997"/>
    <n v="-2273639.4900000002"/>
    <n v="-1195386.74"/>
    <n v="-9330784.4800000004"/>
    <n v="-35135699.060000002"/>
    <n v="0"/>
    <n v="-3193510.24"/>
    <n v="-14894979.949999999"/>
    <n v="-178083"/>
    <m/>
    <n v="-53402272.25"/>
    <n v="-22510238.23"/>
    <n v="-22510238.23"/>
  </r>
  <r>
    <x v="29"/>
    <x v="4"/>
    <n v="0"/>
    <n v="14003542.67"/>
    <n v="1082926.97"/>
    <n v="0"/>
    <n v="356930.65"/>
    <n v="15443400.289999999"/>
    <n v="70528875.769999996"/>
    <n v="-13884648.9"/>
    <n v="56644226.869999997"/>
    <n v="7459140.04"/>
    <n v="0"/>
    <n v="472548.61"/>
    <n v="7931688.6500000004"/>
    <n v="-6003853.9500000002"/>
    <n v="-1945096.97"/>
    <n v="-2492937.4900000002"/>
    <n v="-4111026.22"/>
    <n v="-14552914.630000001"/>
    <n v="-36254335.32"/>
    <n v="0"/>
    <n v="-3235439.98"/>
    <n v="-659751.24"/>
    <n v="-100336"/>
    <m/>
    <n v="-40249862.539999999"/>
    <n v="-25216538.640000001"/>
    <n v="-25216538.640000001"/>
  </r>
  <r>
    <x v="29"/>
    <x v="5"/>
    <n v="0"/>
    <n v="9528204.3399999999"/>
    <n v="1489406.78"/>
    <n v="361334.88"/>
    <n v="389154.98"/>
    <n v="11768100.98"/>
    <n v="77175117.730000004"/>
    <n v="-16832453.170000002"/>
    <n v="60342664.560000002"/>
    <n v="6712766.6699999999"/>
    <n v="0"/>
    <n v="651449.61"/>
    <n v="7364216.2800000003"/>
    <n v="-5760414.96"/>
    <n v="-863721.22"/>
    <n v="-2776803.32"/>
    <n v="-4670110.28"/>
    <n v="-14071049.779999999"/>
    <n v="-34882684.07"/>
    <n v="0"/>
    <n v="-1626448.81"/>
    <n v="-932078.07"/>
    <n v="-130847"/>
    <m/>
    <n v="-37572057.950000003"/>
    <n v="-27831874.09"/>
    <n v="-27831874.09"/>
  </r>
  <r>
    <x v="29"/>
    <x v="6"/>
    <n v="0"/>
    <n v="5923532.0999999996"/>
    <n v="1406803.32"/>
    <n v="455093.36"/>
    <n v="461163.56"/>
    <n v="8246592.3399999999"/>
    <n v="120174531.77"/>
    <n v="-20122110.789999999"/>
    <n v="100052420.98"/>
    <n v="7296322.6600000001"/>
    <n v="0"/>
    <n v="842750.61"/>
    <n v="8139073.2699999996"/>
    <n v="-7023478.1299999999"/>
    <n v="-860171.48"/>
    <n v="-1222848.49"/>
    <n v="-8193697.3799999999"/>
    <n v="-17300195.48"/>
    <n v="-30565061.940000001"/>
    <n v="0"/>
    <n v="-1327423.71"/>
    <n v="-36654521.859999999"/>
    <n v="-162065"/>
    <m/>
    <n v="-68709072.510000005"/>
    <n v="-30428818.600000001"/>
    <n v="-30428818.600000001"/>
  </r>
  <r>
    <x v="30"/>
    <x v="0"/>
    <n v="3728254"/>
    <n v="14800473"/>
    <n v="1496021"/>
    <n v="0"/>
    <n v="842726"/>
    <n v="20867474"/>
    <n v="45060905"/>
    <n v="-3476866"/>
    <n v="41584039"/>
    <n v="15189023"/>
    <n v="0"/>
    <n v="0"/>
    <n v="15189023"/>
    <n v="-9499832"/>
    <n v="0"/>
    <n v="0"/>
    <n v="-3029789"/>
    <n v="-12529621"/>
    <n v="-17309178"/>
    <n v="-10880619"/>
    <n v="-8823625"/>
    <n v="-1268263"/>
    <n v="-1024617"/>
    <m/>
    <n v="-39306302"/>
    <n v="-25804613"/>
    <n v="-25804613"/>
  </r>
  <r>
    <x v="30"/>
    <x v="1"/>
    <n v="4504640"/>
    <n v="16700173"/>
    <n v="2082191"/>
    <n v="0"/>
    <n v="198987"/>
    <n v="23485991"/>
    <n v="54243132"/>
    <n v="-5488066"/>
    <n v="48755066"/>
    <n v="11484490"/>
    <n v="0"/>
    <n v="252751"/>
    <n v="11737241"/>
    <n v="-15195338"/>
    <n v="0"/>
    <n v="0"/>
    <n v="-6133437"/>
    <n v="-21328775"/>
    <n v="-19875741"/>
    <n v="-10880619"/>
    <n v="-1888173"/>
    <n v="-1881915"/>
    <n v="-987730"/>
    <m/>
    <n v="-35514178"/>
    <n v="-27135345"/>
    <n v="-27135345"/>
  </r>
  <r>
    <x v="30"/>
    <x v="2"/>
    <n v="2195786"/>
    <n v="21216638"/>
    <n v="2094349"/>
    <n v="0"/>
    <n v="148792"/>
    <n v="25655565"/>
    <n v="61908038"/>
    <n v="-7565175"/>
    <n v="54342863"/>
    <n v="3186809"/>
    <n v="0"/>
    <n v="102830"/>
    <n v="3289639"/>
    <n v="-4990808"/>
    <n v="-1057"/>
    <n v="0"/>
    <n v="-8984111"/>
    <n v="-13975976"/>
    <n v="-19891630"/>
    <n v="-10880619"/>
    <n v="-2818246"/>
    <n v="-6275490"/>
    <n v="-1028626"/>
    <n v="-191798"/>
    <n v="-41086409"/>
    <n v="-28225682"/>
    <n v="-28225682"/>
  </r>
  <r>
    <x v="30"/>
    <x v="3"/>
    <n v="4020631"/>
    <n v="14347146"/>
    <n v="1944715"/>
    <n v="0"/>
    <n v="207646"/>
    <n v="20520138"/>
    <n v="67275613"/>
    <n v="-9759175"/>
    <n v="57516438"/>
    <n v="4110820"/>
    <n v="0"/>
    <n v="96098"/>
    <n v="4206918"/>
    <n v="-8642647"/>
    <n v="0"/>
    <n v="0"/>
    <n v="-4401370"/>
    <n v="-13044017"/>
    <n v="-17986812"/>
    <n v="-10880619"/>
    <n v="-3478798"/>
    <n v="-4908540"/>
    <n v="-1115299"/>
    <n v="-552075"/>
    <n v="-38922143"/>
    <n v="-30277334"/>
    <n v="-30277334"/>
  </r>
  <r>
    <x v="30"/>
    <x v="4"/>
    <n v="7323047.4500000002"/>
    <n v="17933250.059999999"/>
    <n v="1832654.12"/>
    <n v="0"/>
    <n v="97666.03"/>
    <n v="27186617.66"/>
    <n v="72075043.099999994"/>
    <n v="-12014644.77"/>
    <n v="60060398.329999998"/>
    <n v="3912594.48"/>
    <n v="0"/>
    <n v="0"/>
    <n v="3912594.48"/>
    <n v="-15591277.029999999"/>
    <n v="-39640.1"/>
    <n v="0"/>
    <n v="-2913442.31"/>
    <n v="-18544359.440000001"/>
    <n v="-21639679.800000001"/>
    <n v="-10880619.41"/>
    <n v="-1576330.87"/>
    <n v="-4447583.37"/>
    <n v="-1134746.49"/>
    <n v="-1082278"/>
    <n v="-40761237.939999998"/>
    <n v="-31854013.09"/>
    <n v="-31854013.09"/>
  </r>
  <r>
    <x v="30"/>
    <x v="5"/>
    <n v="6694258.2000000002"/>
    <n v="14949156.85"/>
    <n v="1803340.35"/>
    <n v="0"/>
    <n v="482309.47"/>
    <n v="23929064.870000001"/>
    <n v="76136571.299999997"/>
    <n v="-14371736.279999999"/>
    <n v="61764835.020000003"/>
    <n v="2653775.2200000002"/>
    <n v="0"/>
    <n v="0"/>
    <n v="2653775.2200000002"/>
    <n v="-9611906.1999999993"/>
    <n v="0"/>
    <n v="0"/>
    <n v="-4559298.3899999997"/>
    <n v="-14171204.59"/>
    <n v="-21819356.140000001"/>
    <n v="-10880619.41"/>
    <n v="-1379844.85"/>
    <n v="-4375296.04"/>
    <n v="-1252447.44"/>
    <n v="-1308439"/>
    <n v="-41016002.880000003"/>
    <n v="-33160467.640999999"/>
    <n v="-33160467.640999999"/>
  </r>
  <r>
    <x v="30"/>
    <x v="6"/>
    <n v="8809771.6799999997"/>
    <n v="12055819.119999999"/>
    <n v="1702655.97"/>
    <n v="0"/>
    <n v="196088.13"/>
    <n v="22764334.899999999"/>
    <n v="80671321.200000003"/>
    <n v="-16791808.469999999"/>
    <n v="63879512.729999997"/>
    <n v="2919508.37"/>
    <n v="0"/>
    <n v="0"/>
    <n v="2919508.37"/>
    <n v="-10329010.57"/>
    <n v="-30928.27"/>
    <n v="0"/>
    <n v="-3142553.97"/>
    <n v="-13502492.810000001"/>
    <n v="-23285754.690000001"/>
    <n v="-10880619.41"/>
    <n v="-1251937.25"/>
    <n v="-3705072.54"/>
    <n v="-1029532.9"/>
    <n v="-1837453"/>
    <n v="-41990369.789999999"/>
    <n v="-34070493.401000001"/>
    <n v="-34070493.401000001"/>
  </r>
  <r>
    <x v="31"/>
    <x v="0"/>
    <n v="20147278.41"/>
    <n v="49089471.780000001"/>
    <n v="3235024.16"/>
    <n v="272848"/>
    <n v="1231330.17"/>
    <n v="73975952.519999996"/>
    <n v="344063197.66000003"/>
    <n v="-153702161.38999999"/>
    <n v="190361036.27000001"/>
    <n v="4923095.53"/>
    <n v="0"/>
    <n v="1556829"/>
    <n v="6479924.5300000003"/>
    <n v="-36070466.770000003"/>
    <n v="-499981.96"/>
    <n v="0"/>
    <n v="-1066445.04"/>
    <n v="-37636893.770000003"/>
    <n v="-3990231.94"/>
    <n v="-76962142"/>
    <n v="-5852745.4500000002"/>
    <n v="-5317989.1100000003"/>
    <n v="-5874827.4299999997"/>
    <m/>
    <n v="-97997935.930000007"/>
    <n v="-135182083.62"/>
    <n v="-135182083.62"/>
  </r>
  <r>
    <x v="31"/>
    <x v="1"/>
    <n v="20118658.73"/>
    <n v="51124044.609999999"/>
    <n v="2524428.91"/>
    <n v="67400.84"/>
    <n v="1295042.49"/>
    <n v="75129575.579999998"/>
    <n v="383446600.19999999"/>
    <n v="-160194693.16"/>
    <n v="223251907.03999999"/>
    <n v="4487356.22"/>
    <n v="0"/>
    <n v="1500957.12"/>
    <n v="5988313.3399999999"/>
    <n v="-36899135.509999998"/>
    <n v="-307143.77"/>
    <n v="0"/>
    <n v="-1107548.56"/>
    <n v="-38313827.840000004"/>
    <n v="-2909854.63"/>
    <n v="-76962142"/>
    <n v="-9787494.7599999998"/>
    <n v="-29846321.350000001"/>
    <n v="-5034988.26"/>
    <m/>
    <n v="-124540801"/>
    <n v="-141515167.12"/>
    <n v="-141515167.12"/>
  </r>
  <r>
    <x v="31"/>
    <x v="2"/>
    <n v="28765351.5"/>
    <n v="39960870.759999998"/>
    <n v="1889878.12"/>
    <n v="83404.42"/>
    <n v="919224.84"/>
    <n v="71618729.640000001"/>
    <n v="403502125.26999998"/>
    <n v="-168396893.55000001"/>
    <n v="235105231.72"/>
    <n v="5909157.25"/>
    <n v="0"/>
    <n v="4164152"/>
    <n v="10073309.25"/>
    <n v="-34659751.939999998"/>
    <n v="-136431.06"/>
    <n v="0"/>
    <n v="-1150430.1299999999"/>
    <n v="-35946613.130000003"/>
    <n v="-1782742.41"/>
    <n v="-76962142"/>
    <n v="-11021034.449999999"/>
    <n v="-35735590.460000001"/>
    <n v="-5213338.87"/>
    <n v="-2638987.27"/>
    <n v="-133353835.45999999"/>
    <n v="-147496822.02000001"/>
    <n v="-147496822.02000001"/>
  </r>
  <r>
    <x v="31"/>
    <x v="3"/>
    <n v="21487592.629999999"/>
    <n v="40496812.700000003"/>
    <n v="1558062.79"/>
    <n v="100820.34"/>
    <n v="1415505.57"/>
    <n v="65058794.030000001"/>
    <n v="421514046.91000003"/>
    <n v="-175568658.44"/>
    <n v="245945388.47"/>
    <n v="2507475.5"/>
    <n v="0"/>
    <n v="4857586.05"/>
    <n v="7365061.5499999998"/>
    <n v="-30989043.850000001"/>
    <n v="-141480.48000000001"/>
    <n v="0"/>
    <n v="-1195166.68"/>
    <n v="-32325691.010000002"/>
    <n v="-606873.61"/>
    <n v="-76962142"/>
    <n v="-6949376.6500000004"/>
    <n v="-39901281.469999999"/>
    <n v="-5304768.7"/>
    <n v="-3308192.41"/>
    <n v="-133032634.84"/>
    <n v="-153010918.19999999"/>
    <n v="-153010918.19999999"/>
  </r>
  <r>
    <x v="31"/>
    <x v="4"/>
    <n v="13357272.859999999"/>
    <n v="44706338.329999998"/>
    <n v="1930677.82"/>
    <n v="347191.69"/>
    <n v="1714721.25"/>
    <n v="62056201.950000003"/>
    <n v="445680328.91000003"/>
    <n v="-185187618.09"/>
    <n v="260492710.81999999"/>
    <n v="3290668.01"/>
    <n v="0"/>
    <n v="5791056.9299999997"/>
    <n v="9081724.9399999995"/>
    <n v="-39026915.240000002"/>
    <n v="-144963.17000000001"/>
    <n v="0"/>
    <n v="-621977.56000000006"/>
    <n v="-39793855.969999999"/>
    <n v="0"/>
    <n v="-76962142"/>
    <n v="-1988648.2"/>
    <n v="-43525064.640000001"/>
    <n v="-5857507.1399999997"/>
    <n v="-4071098.84"/>
    <n v="-132404460.81999999"/>
    <n v="-159432320.91999999"/>
    <n v="-159432320.91999999"/>
  </r>
  <r>
    <x v="31"/>
    <x v="5"/>
    <n v="6363126.4299999997"/>
    <n v="45750888.409999996"/>
    <n v="2089899.97"/>
    <n v="22265.29"/>
    <n v="1146226.93"/>
    <n v="55372407.030000001"/>
    <n v="470351537.87"/>
    <n v="-194691963.30000001"/>
    <n v="275659574.56999999"/>
    <n v="11285518.59"/>
    <n v="0"/>
    <n v="8376229.21"/>
    <n v="19661747.800000001"/>
    <n v="-46413802.869999997"/>
    <n v="-83297.33"/>
    <n v="0"/>
    <n v="-12942.09"/>
    <n v="-46510042.289999999"/>
    <n v="0"/>
    <n v="-76962142"/>
    <n v="-2275385.7999999998"/>
    <n v="-46660915.759999998"/>
    <n v="-5936580.9299999997"/>
    <n v="-6634751.1200000001"/>
    <n v="-138469775.61000001"/>
    <n v="-165713911.5"/>
    <n v="-165713911.5"/>
  </r>
  <r>
    <x v="31"/>
    <x v="6"/>
    <n v="5411868.7999999998"/>
    <n v="36345388.600000001"/>
    <n v="2649504.62"/>
    <n v="108434.27"/>
    <n v="1112047.1299999999"/>
    <n v="45627243.420000002"/>
    <n v="487485344.06999999"/>
    <n v="-196856893.49000001"/>
    <n v="290628450.57999998"/>
    <n v="11193909.84"/>
    <n v="0"/>
    <n v="14204123.310000001"/>
    <n v="25398033.149999999"/>
    <n v="-41211870.57"/>
    <n v="-125874.55"/>
    <n v="0"/>
    <n v="0"/>
    <n v="-41337745.119999997"/>
    <n v="0"/>
    <n v="-76962142"/>
    <n v="-779132.15"/>
    <n v="-51868629.259999998"/>
    <n v="-6011923.0599999996"/>
    <n v="-12441137.98"/>
    <n v="-148062964.44999999"/>
    <n v="-172253017.58000001"/>
    <n v="-172253017.58000001"/>
  </r>
  <r>
    <x v="32"/>
    <x v="0"/>
    <n v="409206.07"/>
    <n v="5512597.8200000003"/>
    <n v="243320.31"/>
    <n v="0"/>
    <n v="62680.21"/>
    <n v="6227804.4100000001"/>
    <n v="18488106.850000001"/>
    <n v="-1946573.51"/>
    <n v="16541533.34"/>
    <n v="2881485"/>
    <n v="0"/>
    <n v="0"/>
    <n v="2881485"/>
    <n v="-2728744.7"/>
    <n v="-59829.57"/>
    <n v="-318170.28999999998"/>
    <n v="-197497.63"/>
    <n v="-3304242.19"/>
    <n v="-9887390.9199999999"/>
    <n v="0"/>
    <n v="-2672277.33"/>
    <n v="-156404.75"/>
    <n v="-395709"/>
    <m/>
    <n v="-13111782"/>
    <n v="-9234798.5599999893"/>
    <n v="-9234798.5599999893"/>
  </r>
  <r>
    <x v="32"/>
    <x v="1"/>
    <n v="457741.47"/>
    <n v="7139891.9100000001"/>
    <n v="305576.14"/>
    <n v="3701178.61"/>
    <n v="156556.26999999999"/>
    <n v="11760944.4"/>
    <n v="20959261.350000001"/>
    <n v="-2944561.88"/>
    <n v="18014699.469999999"/>
    <n v="2589793.71"/>
    <n v="0"/>
    <n v="0"/>
    <n v="2589793.71"/>
    <n v="-3985096.11"/>
    <n v="0"/>
    <n v="-5195881.67"/>
    <n v="-204887.63"/>
    <n v="-9385865.4100000001"/>
    <n v="-9682503.2899999991"/>
    <n v="0"/>
    <n v="-3134099.24"/>
    <n v="-221038.24"/>
    <n v="-383425"/>
    <m/>
    <n v="-13421065.77"/>
    <n v="-9558506.4000000097"/>
    <n v="-9558506.4000000097"/>
  </r>
  <r>
    <x v="32"/>
    <x v="2"/>
    <n v="14806.82"/>
    <n v="5616973.3300000001"/>
    <n v="275438.15999999997"/>
    <n v="0"/>
    <n v="299658.93"/>
    <n v="6206877.2400000002"/>
    <n v="23009862.48"/>
    <n v="-4014818.63"/>
    <n v="18995043.850000001"/>
    <n v="2542234.0099999998"/>
    <n v="0"/>
    <n v="0"/>
    <n v="2542234.0099999998"/>
    <n v="-3887905.24"/>
    <n v="0"/>
    <n v="-3032178.76"/>
    <n v="-672556.32"/>
    <n v="-7592640.3200000003"/>
    <n v="-9469946.9700000007"/>
    <n v="0"/>
    <n v="-549990.23"/>
    <n v="-234165.46"/>
    <n v="-421313"/>
    <m/>
    <n v="-10675415.66"/>
    <n v="-9476099.1199999992"/>
    <n v="-9476099.1199999992"/>
  </r>
  <r>
    <x v="32"/>
    <x v="3"/>
    <n v="394206"/>
    <n v="6022960.6600000001"/>
    <n v="434816.85"/>
    <n v="0"/>
    <n v="96903.61"/>
    <n v="6948887.1200000001"/>
    <n v="23965323.219999999"/>
    <n v="-5029073.3600000003"/>
    <n v="18936249.859999999"/>
    <n v="1292792.3700000001"/>
    <n v="0"/>
    <n v="0"/>
    <n v="1292792.3700000001"/>
    <n v="-2658323.85"/>
    <n v="-123476.05"/>
    <n v="-1268053.29"/>
    <n v="-241484.61"/>
    <n v="-4291337.8"/>
    <n v="-10398975.93"/>
    <n v="0"/>
    <n v="-1908535.5"/>
    <n v="-238347.6"/>
    <n v="-420900"/>
    <m/>
    <n v="-12966759.029999999"/>
    <n v="-9919832.5199999996"/>
    <n v="-9919832.5199999996"/>
  </r>
  <r>
    <x v="32"/>
    <x v="4"/>
    <n v="489495.94"/>
    <n v="6438936.5800000001"/>
    <n v="432906.25"/>
    <n v="0"/>
    <n v="127553.38"/>
    <n v="7488892.1500000004"/>
    <n v="25134063.75"/>
    <n v="-5794407.0300000003"/>
    <n v="19339656.719999999"/>
    <n v="2047691.68"/>
    <n v="0"/>
    <n v="0"/>
    <n v="2047691.68"/>
    <n v="-4226878.58"/>
    <n v="0"/>
    <n v="-1207179.25"/>
    <n v="-250575.45"/>
    <n v="-5684633.2800000003"/>
    <n v="-10148400.48"/>
    <n v="0"/>
    <n v="-2174058.8199999998"/>
    <n v="-261032.29"/>
    <n v="-419141"/>
    <m/>
    <n v="-13002632.59"/>
    <n v="-10188974.68"/>
    <n v="-10188974.68"/>
  </r>
  <r>
    <x v="32"/>
    <x v="5"/>
    <n v="449775.5"/>
    <n v="6230370.9299999997"/>
    <n v="464155.25"/>
    <n v="0"/>
    <n v="101865.04"/>
    <n v="7246166.7199999997"/>
    <n v="27311812.760000002"/>
    <n v="-6892547.4299999997"/>
    <n v="20419265.329999998"/>
    <n v="3071681.29"/>
    <n v="0"/>
    <n v="0"/>
    <n v="3071681.29"/>
    <n v="-3703542.05"/>
    <n v="0"/>
    <n v="-1804084.62"/>
    <n v="-1960011.04"/>
    <n v="-7467637.71"/>
    <n v="-9888389.4399999995"/>
    <n v="0"/>
    <n v="-2185992"/>
    <n v="-217327.03"/>
    <n v="-645529"/>
    <m/>
    <n v="-12937237.470000001"/>
    <n v="-10332238.16"/>
    <n v="-10332238.16"/>
  </r>
  <r>
    <x v="32"/>
    <x v="6"/>
    <n v="348737.98"/>
    <n v="5711773"/>
    <n v="456497.49"/>
    <n v="0"/>
    <n v="506886.64"/>
    <n v="7023895.1100000003"/>
    <n v="29485914.649999999"/>
    <n v="-7990117.6799999997"/>
    <n v="21495796.969999999"/>
    <n v="4051169.36"/>
    <n v="0"/>
    <n v="0"/>
    <n v="4051169.36"/>
    <n v="-4184194.24"/>
    <n v="0"/>
    <n v="-2660836.59"/>
    <n v="-533155.57999999996"/>
    <n v="-7378186.4100000001"/>
    <n v="-11040003.859999999"/>
    <n v="0"/>
    <n v="-2762503.51"/>
    <n v="-153466.79999999999"/>
    <n v="-643928"/>
    <m/>
    <n v="-14599902.17"/>
    <n v="-10592772.859999999"/>
    <n v="-10592772.859999999"/>
  </r>
  <r>
    <x v="33"/>
    <x v="0"/>
    <n v="510"/>
    <n v="9005620.2200000007"/>
    <n v="364476.69"/>
    <n v="70848.7"/>
    <n v="296425.53000000003"/>
    <n v="9737881.1400000006"/>
    <n v="45636394.700000003"/>
    <n v="-19805724.039999999"/>
    <n v="25830670.66"/>
    <n v="2905159.41"/>
    <n v="0"/>
    <n v="1149450"/>
    <n v="4054609.41"/>
    <n v="-6648672.5999999996"/>
    <n v="-180634.73"/>
    <n v="-1149623.1599999999"/>
    <n v="-713024.19"/>
    <n v="-8691954.6799999997"/>
    <n v="-6186386.6100000003"/>
    <n v="0"/>
    <n v="-2068975.56"/>
    <n v="-312044.21999999997"/>
    <n v="0"/>
    <m/>
    <n v="-8567406.3900000006"/>
    <n v="-22363800.140000001"/>
    <n v="-22363800.140000001"/>
  </r>
  <r>
    <x v="33"/>
    <x v="1"/>
    <n v="2813362.89"/>
    <n v="9808210.75"/>
    <n v="373473.76"/>
    <n v="8289.89"/>
    <n v="227805.16"/>
    <n v="13231142.449999999"/>
    <n v="55712225.93"/>
    <n v="-23099830.649999999"/>
    <n v="32612395.280000001"/>
    <n v="2581490.54"/>
    <n v="0"/>
    <n v="836852"/>
    <n v="3418342.54"/>
    <n v="-6548156.9299999997"/>
    <n v="-41772.61"/>
    <n v="-941319.65"/>
    <n v="-245617"/>
    <n v="-7776866.1900000004"/>
    <n v="-17840912.359999999"/>
    <n v="0"/>
    <n v="-1087474.3700000001"/>
    <n v="-6461821.4400000004"/>
    <n v="-55109.17"/>
    <m/>
    <n v="-25445317.34"/>
    <n v="-16039696.74"/>
    <n v="-16039696.74"/>
  </r>
  <r>
    <x v="33"/>
    <x v="2"/>
    <n v="4745367.8499999996"/>
    <n v="8276229.1799999997"/>
    <n v="365960.59"/>
    <n v="68324.100000000006"/>
    <n v="279489.53999999998"/>
    <n v="13735371.26"/>
    <n v="57825982.380000003"/>
    <n v="-24575281.57"/>
    <n v="33250700.809999999"/>
    <n v="2182103.94"/>
    <n v="0"/>
    <n v="659517"/>
    <n v="2841620.94"/>
    <n v="-5120294.16"/>
    <n v="-67052.66"/>
    <n v="-1048991"/>
    <n v="-1413525.27"/>
    <n v="-7649863.0899999999"/>
    <n v="-16426932.4"/>
    <n v="0"/>
    <n v="-1314788.29"/>
    <n v="-6623324.7300000004"/>
    <n v="-57444.17"/>
    <m/>
    <n v="-24422489.59"/>
    <n v="-17755340.329999998"/>
    <n v="-17755340.329999998"/>
  </r>
  <r>
    <x v="33"/>
    <x v="3"/>
    <n v="2930867.04"/>
    <n v="7913686.75"/>
    <n v="337489.24"/>
    <n v="43411.03"/>
    <n v="294161.24"/>
    <n v="11519615.300000001"/>
    <n v="60088180.640000001"/>
    <n v="-26078646.710000001"/>
    <n v="34009533.93"/>
    <n v="1998996.57"/>
    <n v="0"/>
    <n v="519154"/>
    <n v="2518150.5699999998"/>
    <n v="-5192755.49"/>
    <n v="-146563.42000000001"/>
    <n v="-1434317.29"/>
    <n v="-215806.35"/>
    <n v="-6989442.5499999998"/>
    <n v="-17373638.699999999"/>
    <n v="0"/>
    <n v="-1192799.49"/>
    <n v="-6784977.3099999996"/>
    <n v="-57680.17"/>
    <m/>
    <n v="-25409095.670000002"/>
    <n v="-15648761.58"/>
    <n v="-15648761.58"/>
  </r>
  <r>
    <x v="33"/>
    <x v="4"/>
    <n v="1840775.41"/>
    <n v="9374607.5199999996"/>
    <n v="300736.51"/>
    <n v="31529.63"/>
    <n v="479567.35"/>
    <n v="12027216.42"/>
    <n v="63533903.240000002"/>
    <n v="-27663970.870000001"/>
    <n v="35869932.369999997"/>
    <n v="965232.48"/>
    <n v="0"/>
    <n v="323902"/>
    <n v="1289134.48"/>
    <n v="-5607095.9299999997"/>
    <n v="-171141.15"/>
    <n v="-1353669.86"/>
    <n v="0"/>
    <n v="-7131906.9400000004"/>
    <n v="-18186386.609999999"/>
    <n v="0"/>
    <n v="-789223.76"/>
    <n v="-7515768.04"/>
    <n v="-92973.17"/>
    <m/>
    <n v="-26584351.579999998"/>
    <n v="-15470024.75"/>
    <n v="-15470024.75"/>
  </r>
  <r>
    <x v="33"/>
    <x v="5"/>
    <n v="2020858.47"/>
    <n v="7990531.0700000003"/>
    <n v="276895.19"/>
    <n v="214267.15"/>
    <n v="354706.6"/>
    <n v="10857258.48"/>
    <n v="65626645.649999999"/>
    <n v="-29119602.09"/>
    <n v="36507043.560000002"/>
    <n v="1530788.39"/>
    <n v="0"/>
    <n v="247461"/>
    <n v="1778249.39"/>
    <n v="-5507875.5199999996"/>
    <n v="-51102.04"/>
    <n v="-1330398.3999999999"/>
    <n v="0"/>
    <n v="-6889375.96"/>
    <n v="-18186386.609999999"/>
    <n v="0"/>
    <n v="-1183169.21"/>
    <n v="-8188099.3499999996"/>
    <n v="-86920.17"/>
    <m/>
    <n v="-27644575.34"/>
    <n v="-14608600.130000001"/>
    <n v="-14608600.130000001"/>
  </r>
  <r>
    <x v="33"/>
    <x v="6"/>
    <n v="3621039.43"/>
    <n v="7568628.1600000001"/>
    <n v="329345.37"/>
    <n v="302017.98"/>
    <n v="333021.62"/>
    <n v="12154052.560000001"/>
    <n v="70221046.799999997"/>
    <n v="-30986393.77"/>
    <n v="39234653.030000001"/>
    <n v="792216.63"/>
    <n v="0"/>
    <n v="0"/>
    <n v="792216.63"/>
    <n v="-5543093.7300000004"/>
    <n v="-71460.33"/>
    <n v="-1311113.71"/>
    <n v="-6325000"/>
    <n v="-13250667.77"/>
    <n v="-11861386.609999999"/>
    <n v="0"/>
    <n v="-901035.29"/>
    <n v="-10160518.75"/>
    <n v="-80532.17"/>
    <n v="-42520"/>
    <n v="-23045992.82"/>
    <n v="-15884261.630000001"/>
    <n v="-15884261.630000001"/>
  </r>
  <r>
    <x v="34"/>
    <x v="0"/>
    <n v="6432939.6500000004"/>
    <n v="70792181.140000001"/>
    <n v="748731.83"/>
    <n v="0"/>
    <n v="1826436.02"/>
    <n v="79800288.640000001"/>
    <n v="448419043.77999997"/>
    <n v="-186918103.75999999"/>
    <n v="261500940.02000001"/>
    <n v="14852235.65"/>
    <n v="0"/>
    <n v="1573699.92"/>
    <n v="16425935.57"/>
    <n v="-52326978.530000001"/>
    <n v="-2635607.2599999998"/>
    <n v="-11191309.99"/>
    <n v="-2304000"/>
    <n v="-68457895.780000001"/>
    <n v="-96130000"/>
    <n v="0"/>
    <n v="-15201503.710000001"/>
    <n v="-15484391.34"/>
    <n v="-12313500"/>
    <m/>
    <n v="-139129395.05000001"/>
    <n v="-150139873.40000001"/>
    <n v="-150139873.40000001"/>
  </r>
  <r>
    <x v="34"/>
    <x v="1"/>
    <n v="713345.56"/>
    <n v="87016199.280000001"/>
    <n v="844568.76"/>
    <n v="0"/>
    <n v="1898379.49"/>
    <n v="90472493.090000004"/>
    <n v="476014146.83999997"/>
    <n v="-189667362.46000001"/>
    <n v="286346784.38"/>
    <n v="4477798.63"/>
    <n v="0"/>
    <n v="2331463"/>
    <n v="6809261.6299999999"/>
    <n v="-54713832.43"/>
    <n v="-3457145.15"/>
    <n v="-8671138.4199999999"/>
    <n v="-2304000"/>
    <n v="-69146116"/>
    <n v="-108826000"/>
    <n v="0"/>
    <n v="-12395374.279999999"/>
    <n v="-26835931.559999999"/>
    <n v="-14481000"/>
    <n v="-1162663"/>
    <n v="-163700968.84"/>
    <n v="-150781454.25999999"/>
    <n v="-150781454.25999999"/>
  </r>
  <r>
    <x v="34"/>
    <x v="2"/>
    <n v="4363958.3"/>
    <n v="74109038.359999999"/>
    <n v="646965.9"/>
    <n v="0"/>
    <n v="5043136.47"/>
    <n v="84163099.030000001"/>
    <n v="502520923.70999998"/>
    <n v="-195801431.13999999"/>
    <n v="306719492.56999999"/>
    <n v="5046211.3600000003"/>
    <n v="0"/>
    <n v="4001463"/>
    <n v="9047674.3599999994"/>
    <n v="-49682201.229999997"/>
    <n v="-3329377.92"/>
    <n v="-8723917.0899999999"/>
    <n v="-2304000"/>
    <n v="-64039496.240000002"/>
    <n v="-116522000"/>
    <n v="0"/>
    <n v="-10905359.91"/>
    <n v="-29066749.219999999"/>
    <n v="-15213100"/>
    <n v="-3766363"/>
    <n v="-175473572.13"/>
    <n v="-160417197.59"/>
    <n v="-160417197.59"/>
  </r>
  <r>
    <x v="34"/>
    <x v="3"/>
    <n v="1299696.3999999999"/>
    <n v="75290716.180000007"/>
    <n v="616715.06999999995"/>
    <n v="0"/>
    <n v="2666777.19"/>
    <n v="79873904.840000004"/>
    <n v="522439087.55000001"/>
    <n v="-201871030.16999999"/>
    <n v="320568057.38"/>
    <n v="24059429.18"/>
    <n v="0"/>
    <n v="5914807"/>
    <n v="29974236.18"/>
    <n v="-51765921.630000003"/>
    <n v="-3177697.17"/>
    <n v="-6450846.1900000004"/>
    <n v="-1522000"/>
    <n v="-62916464.990000002"/>
    <n v="-140000000"/>
    <n v="0"/>
    <n v="-6234927.8600000003"/>
    <n v="-33415871.079999998"/>
    <n v="-13894700"/>
    <n v="-5590269"/>
    <n v="-199135767.94"/>
    <n v="-168363965.47"/>
    <n v="-168363965.47"/>
  </r>
  <r>
    <x v="34"/>
    <x v="4"/>
    <n v="3427745.2"/>
    <n v="69142354.469999999"/>
    <n v="418093.11"/>
    <n v="0"/>
    <n v="2552145.0499999998"/>
    <n v="75540337.829999998"/>
    <n v="557543635.26999998"/>
    <n v="-210891131.18000001"/>
    <n v="346652504.08999997"/>
    <n v="25250109.5"/>
    <n v="0"/>
    <n v="9417407"/>
    <n v="34667516.5"/>
    <n v="-44901363.890000001"/>
    <n v="-3581428.78"/>
    <n v="-6952415.5800000001"/>
    <n v="0"/>
    <n v="-55435208.25"/>
    <n v="-155000000"/>
    <n v="0"/>
    <n v="-6381489.0099999998"/>
    <n v="-40221195.030000001"/>
    <n v="-15534600"/>
    <n v="-8981831"/>
    <n v="-226119115.03999999"/>
    <n v="-175306035.13"/>
    <n v="-175306035.13"/>
  </r>
  <r>
    <x v="34"/>
    <x v="5"/>
    <n v="28298214.629999999"/>
    <n v="80305778.569999993"/>
    <n v="457534.52"/>
    <n v="0"/>
    <n v="3378095.94"/>
    <n v="112439623.66"/>
    <n v="589826397.59000003"/>
    <n v="-219536818.00999999"/>
    <n v="370289579.57999998"/>
    <n v="27700805.920000002"/>
    <n v="0"/>
    <n v="11698741"/>
    <n v="39399546.920000002"/>
    <n v="-49495623.479999997"/>
    <n v="-4049664.33"/>
    <n v="-5749350.4299999997"/>
    <n v="0"/>
    <n v="-59294638.240000002"/>
    <n v="-200000000"/>
    <n v="0"/>
    <n v="-9790481.2300000004"/>
    <n v="-49814498.240000002"/>
    <n v="-16100100"/>
    <n v="-9506222"/>
    <n v="-285211301.47000003"/>
    <n v="-177622810.44999999"/>
    <n v="-177622810.44999999"/>
  </r>
  <r>
    <x v="34"/>
    <x v="6"/>
    <n v="14450948.73"/>
    <n v="75505533.620000005"/>
    <n v="548362.66"/>
    <n v="0"/>
    <n v="3621327.33"/>
    <n v="94126172.340000004"/>
    <n v="612921822.63"/>
    <n v="-225488704"/>
    <n v="387433118.63"/>
    <n v="18320810.620000001"/>
    <n v="0"/>
    <n v="21041579.359999999"/>
    <n v="39362389.979999997"/>
    <n v="-35786792.659999996"/>
    <n v="-4405832.5199999996"/>
    <n v="-5705786.8499999996"/>
    <n v="-125000000"/>
    <n v="-170898412.03"/>
    <n v="-75000000"/>
    <n v="0"/>
    <n v="-3667673.45"/>
    <n v="-48811610.109999999"/>
    <n v="-15008000"/>
    <n v="-15781590"/>
    <n v="-158268873.56"/>
    <n v="-191754395.36000001"/>
    <n v="-191754395.36000001"/>
  </r>
  <r>
    <x v="35"/>
    <x v="0"/>
    <n v="7739130"/>
    <n v="20289915"/>
    <n v="1516142"/>
    <n v="2744593"/>
    <n v="502617"/>
    <n v="32792397"/>
    <n v="140310255"/>
    <n v="-62867683"/>
    <n v="77442572"/>
    <n v="6455074"/>
    <n v="0"/>
    <n v="0"/>
    <n v="6455074"/>
    <n v="-12804526"/>
    <n v="0"/>
    <n v="-487403"/>
    <n v="-1565791"/>
    <n v="-14857720"/>
    <n v="-50857464"/>
    <n v="0"/>
    <n v="-6489310"/>
    <n v="-4062813"/>
    <n v="-304086"/>
    <n v="-1193448"/>
    <n v="-62907121"/>
    <n v="-38925202"/>
    <n v="-38925202"/>
  </r>
  <r>
    <x v="35"/>
    <x v="1"/>
    <n v="10780281"/>
    <n v="21960626"/>
    <n v="1553268"/>
    <n v="456229"/>
    <n v="387497"/>
    <n v="35137901"/>
    <n v="157654749"/>
    <n v="-65971651"/>
    <n v="91683098"/>
    <n v="2856371"/>
    <n v="0"/>
    <n v="0"/>
    <n v="2856371"/>
    <n v="-15733068"/>
    <n v="0"/>
    <n v="-86975"/>
    <n v="-1656071"/>
    <n v="-17476114"/>
    <n v="-52632529"/>
    <n v="0"/>
    <n v="-3796904"/>
    <n v="-13335166"/>
    <n v="-319821"/>
    <n v="-1738621"/>
    <n v="-71823041"/>
    <n v="-40378215"/>
    <n v="-40378215"/>
  </r>
  <r>
    <x v="35"/>
    <x v="2"/>
    <n v="10059224"/>
    <n v="19763892"/>
    <n v="1325720"/>
    <n v="586425"/>
    <n v="980835"/>
    <n v="32716096"/>
    <n v="163236409"/>
    <n v="-66797512"/>
    <n v="96438897"/>
    <n v="2817698"/>
    <n v="0"/>
    <n v="350000"/>
    <n v="3167698"/>
    <n v="-17026155"/>
    <n v="-2661"/>
    <n v="-280168"/>
    <n v="-1689642"/>
    <n v="-18998626"/>
    <n v="-51359636"/>
    <n v="0"/>
    <n v="-1861738"/>
    <n v="-14938316"/>
    <n v="-343892"/>
    <n v="-2877086"/>
    <n v="-71380668"/>
    <n v="-41943397"/>
    <n v="-41943397"/>
  </r>
  <r>
    <x v="35"/>
    <x v="3"/>
    <n v="8374579"/>
    <n v="20073773"/>
    <n v="1368320"/>
    <n v="1461080"/>
    <n v="1004949"/>
    <n v="32282701"/>
    <n v="173149483"/>
    <n v="-69773227"/>
    <n v="103376256"/>
    <n v="4324776"/>
    <n v="0"/>
    <n v="1350000"/>
    <n v="5674776"/>
    <n v="-16141643"/>
    <n v="-331172"/>
    <n v="-1342441"/>
    <n v="-1793830"/>
    <n v="-19609086"/>
    <n v="-53934500"/>
    <n v="0"/>
    <n v="-2128315"/>
    <n v="-16691747"/>
    <n v="-496556"/>
    <n v="-3828933"/>
    <n v="-77080051"/>
    <n v="-44644596"/>
    <n v="-44644596"/>
  </r>
  <r>
    <x v="35"/>
    <x v="4"/>
    <n v="10676206"/>
    <n v="21436857"/>
    <n v="1548149"/>
    <n v="2834473"/>
    <n v="797519"/>
    <n v="37293204"/>
    <n v="184646647"/>
    <n v="-73136806"/>
    <n v="111509841"/>
    <n v="1770354"/>
    <n v="0"/>
    <n v="0"/>
    <n v="1770354"/>
    <n v="-19267316"/>
    <n v="-129773"/>
    <n v="-2562948"/>
    <n v="-1915025"/>
    <n v="-23875062"/>
    <n v="-56392096"/>
    <n v="0"/>
    <n v="-2229523"/>
    <n v="-19434379"/>
    <n v="-509917"/>
    <n v="-2989857"/>
    <n v="-81555772"/>
    <n v="-45142565"/>
    <n v="-45142565"/>
  </r>
  <r>
    <x v="35"/>
    <x v="5"/>
    <n v="6221213"/>
    <n v="23426836"/>
    <n v="1500336"/>
    <n v="3947960"/>
    <n v="882297"/>
    <n v="35978642"/>
    <n v="193172688"/>
    <n v="-76564339"/>
    <n v="116608349"/>
    <n v="2697458"/>
    <n v="0"/>
    <n v="0"/>
    <n v="2697458"/>
    <n v="-18525986"/>
    <n v="2591824"/>
    <n v="-3798858"/>
    <n v="-2053382"/>
    <n v="-21786402"/>
    <n v="-60044074"/>
    <n v="0"/>
    <n v="-3921585"/>
    <n v="-21055213"/>
    <n v="-669800"/>
    <n v="-2845385"/>
    <n v="-88536057"/>
    <n v="-44961990"/>
    <n v="-44961990"/>
  </r>
  <r>
    <x v="35"/>
    <x v="6"/>
    <n v="3114786"/>
    <n v="19805077"/>
    <n v="2076278"/>
    <n v="1005256"/>
    <n v="821028"/>
    <n v="26822425"/>
    <n v="202725770"/>
    <n v="-80384287"/>
    <n v="122341483"/>
    <n v="5589559"/>
    <n v="0"/>
    <n v="0"/>
    <n v="5589559"/>
    <n v="-20731259"/>
    <n v="4973594"/>
    <n v="-647475"/>
    <n v="-17030930"/>
    <n v="-33436070"/>
    <n v="-42540954"/>
    <n v="0"/>
    <n v="-3536320"/>
    <n v="-23438050"/>
    <n v="-617629"/>
    <n v="-4452413"/>
    <n v="-74585366"/>
    <n v="-46732031"/>
    <n v="-46732031"/>
  </r>
  <r>
    <x v="36"/>
    <x v="0"/>
    <n v="10182123.23"/>
    <n v="26732918.5"/>
    <n v="1299720.08"/>
    <n v="0"/>
    <n v="5196187.6399999997"/>
    <n v="43410949.450000003"/>
    <n v="144772891.44999999"/>
    <n v="-67333273.409999996"/>
    <n v="77439618.040000007"/>
    <n v="4747507.6100000003"/>
    <n v="0"/>
    <n v="1266254"/>
    <n v="6013761.6100000003"/>
    <n v="-15678903.33"/>
    <n v="-89791.5"/>
    <n v="0"/>
    <n v="-3398871.93"/>
    <n v="-19167566.760000002"/>
    <n v="-33979791.740000002"/>
    <n v="-2473010.2599999998"/>
    <n v="-10261346.529999999"/>
    <n v="-3116342.53"/>
    <n v="-890406.76"/>
    <m/>
    <n v="-50720897.82"/>
    <n v="-56975864.520000003"/>
    <n v="-56975864.520000003"/>
  </r>
  <r>
    <x v="36"/>
    <x v="1"/>
    <n v="9762027.6500000004"/>
    <n v="34024317.030000001"/>
    <n v="1058864.24"/>
    <n v="0"/>
    <n v="3639526.6"/>
    <n v="48484735.520000003"/>
    <n v="139099958.53"/>
    <n v="-59734689.030000001"/>
    <n v="79365269.5"/>
    <n v="4107186.7"/>
    <n v="0"/>
    <n v="1282879"/>
    <n v="5390065.7000000002"/>
    <n v="-18853137.34"/>
    <n v="-600263.9"/>
    <n v="0"/>
    <n v="-1451937.21"/>
    <n v="-20905338.449999999"/>
    <n v="-33199920.949999999"/>
    <n v="-2553644.66"/>
    <n v="-12459799.310000001"/>
    <n v="-4628795.8899999997"/>
    <n v="-964119.76"/>
    <n v="-278230"/>
    <n v="-54084510.57"/>
    <n v="-58250221.700000003"/>
    <n v="-58250221.700000003"/>
  </r>
  <r>
    <x v="36"/>
    <x v="2"/>
    <n v="10388261.42"/>
    <n v="26066051.719999999"/>
    <n v="1032677.72"/>
    <n v="0"/>
    <n v="511663.48"/>
    <n v="37998654.340000004"/>
    <n v="129892795.01000001"/>
    <n v="-17121913.170000002"/>
    <n v="112770881.84"/>
    <n v="8829538.9499999993"/>
    <n v="0"/>
    <n v="6940896.9299999997"/>
    <n v="15770435.880000001"/>
    <n v="-16083558.41"/>
    <n v="-549838.66"/>
    <n v="0"/>
    <n v="-2654143.2599999998"/>
    <n v="-19287540.329999998"/>
    <n v="-32819854.390000001"/>
    <n v="-2636879.06"/>
    <n v="-13956803.390000001"/>
    <n v="-37020305.299999997"/>
    <n v="-1134357.76"/>
    <n v="-732630"/>
    <n v="-88300829.900000006"/>
    <n v="-58951601.829999998"/>
    <n v="-58951601.829999998"/>
  </r>
  <r>
    <x v="36"/>
    <x v="3"/>
    <n v="6400.43"/>
    <n v="30627177.579999998"/>
    <n v="882195.64"/>
    <n v="0"/>
    <n v="556017.69999999995"/>
    <n v="32071791.350000001"/>
    <n v="144788687.06999999"/>
    <n v="-20072773.140000001"/>
    <n v="124715913.93000001"/>
    <n v="10858304.85"/>
    <n v="0"/>
    <n v="3942170"/>
    <n v="14800474.85"/>
    <n v="-15948595.050000001"/>
    <n v="-63163.4"/>
    <n v="0"/>
    <n v="-6798808.79"/>
    <n v="-22810567.239999998"/>
    <n v="-51112408.780000001"/>
    <n v="0"/>
    <n v="-6983853.2699999996"/>
    <n v="-40800612.310000002"/>
    <n v="-1157003.76"/>
    <n v="-1483328"/>
    <n v="-101537206.12"/>
    <n v="-47240406.770000003"/>
    <n v="-47240406.770000003"/>
  </r>
  <r>
    <x v="36"/>
    <x v="4"/>
    <n v="3415634.58"/>
    <n v="32183537.219999999"/>
    <n v="1059687.76"/>
    <n v="0"/>
    <n v="543074.78"/>
    <n v="37201934.340000004"/>
    <n v="154998523.53999999"/>
    <n v="-28245233.359999999"/>
    <n v="126753290.18000001"/>
    <n v="3909733.47"/>
    <n v="0"/>
    <n v="2458132.2400000002"/>
    <n v="6367865.71"/>
    <n v="-19576541.899999999"/>
    <n v="-552872.18000000005"/>
    <n v="0"/>
    <n v="-7016661.5199999996"/>
    <n v="-27146075.600000001"/>
    <n v="-46915774.740000002"/>
    <n v="0"/>
    <n v="-3008651.42"/>
    <n v="-44388427.710000001"/>
    <n v="-1565894"/>
    <n v="-1992925.39"/>
    <n v="-97871673.260000005"/>
    <n v="-45305341.369999997"/>
    <n v="-45305341.369999997"/>
  </r>
  <r>
    <x v="36"/>
    <x v="5"/>
    <n v="1646092.5"/>
    <n v="31993649.510000002"/>
    <n v="1164918.31"/>
    <n v="0"/>
    <n v="606247.04"/>
    <n v="35410907.359999999"/>
    <n v="161628614.13"/>
    <n v="-33224099.370000001"/>
    <n v="128404514.76000001"/>
    <n v="4152679.22"/>
    <n v="0"/>
    <n v="2582989.21"/>
    <n v="6735668.4299999997"/>
    <n v="-21525131.59"/>
    <n v="-1527408.59"/>
    <n v="0"/>
    <n v="-2611842.2599999998"/>
    <n v="-25664382.440000001"/>
    <n v="-49498397.210000001"/>
    <n v="0"/>
    <n v="-4222252.6399999997"/>
    <n v="-43015524.869999997"/>
    <n v="-1697623"/>
    <m/>
    <n v="-98433797.719999999"/>
    <n v="-46452910.390000001"/>
    <n v="-46452910.390000001"/>
  </r>
  <r>
    <x v="36"/>
    <x v="6"/>
    <n v="6051160.5700000003"/>
    <n v="24921914.370000001"/>
    <n v="1155563.8500000001"/>
    <n v="0"/>
    <n v="465553.49"/>
    <n v="32594192.280000001"/>
    <n v="175540157.78"/>
    <n v="-37729107.18"/>
    <n v="137811050.59999999"/>
    <n v="6077627.71"/>
    <n v="0"/>
    <n v="1038804.8"/>
    <n v="7116432.5099999998"/>
    <n v="-22157026.84"/>
    <n v="-169496.84"/>
    <n v="0"/>
    <n v="-661184.21"/>
    <n v="-22987707.890000001"/>
    <n v="-60452471.509999998"/>
    <n v="0"/>
    <n v="-1971591.57"/>
    <n v="-41215804.219999999"/>
    <n v="-1600364"/>
    <n v="-96042.13"/>
    <n v="-105336273.43000001"/>
    <n v="-49197694.07"/>
    <n v="-49197694.07"/>
  </r>
  <r>
    <x v="37"/>
    <x v="0"/>
    <n v="9048994.3100000005"/>
    <n v="31989975.52"/>
    <n v="1498946.98"/>
    <n v="0"/>
    <n v="2556577.0099999998"/>
    <n v="45094493.82"/>
    <n v="257271675.99000001"/>
    <n v="-133544418.15000001"/>
    <n v="123727257.84"/>
    <n v="3444867.35"/>
    <n v="0"/>
    <n v="4842211.75"/>
    <n v="8287079.0999999996"/>
    <n v="-22269840.84"/>
    <n v="-1467.9"/>
    <n v="-7354.5"/>
    <n v="-1420497.9"/>
    <n v="-23699161.140000001"/>
    <n v="-34441571.780000001"/>
    <n v="-25605089.719999999"/>
    <n v="-14004175.59"/>
    <n v="-89562.01"/>
    <n v="-2504100"/>
    <n v="-1480008"/>
    <n v="-78124507.099999994"/>
    <n v="-75285162.519999996"/>
    <n v="-75285162.519999996"/>
  </r>
  <r>
    <x v="37"/>
    <x v="1"/>
    <n v="21563743.73"/>
    <n v="31925075.149999999"/>
    <n v="1364873.93"/>
    <n v="5981.82"/>
    <n v="2609077.04"/>
    <n v="57468751.670000002"/>
    <n v="268671234.5"/>
    <n v="-139281326.68000001"/>
    <n v="129389907.81999999"/>
    <n v="3615894.63"/>
    <n v="0"/>
    <n v="3773735.75"/>
    <n v="7389630.3799999999"/>
    <n v="-19683030.379999999"/>
    <n v="-1341.49"/>
    <n v="0"/>
    <n v="-11466354.84"/>
    <n v="-31150726.710000001"/>
    <n v="-42975216.899999999"/>
    <n v="-25605089.719999999"/>
    <n v="-12762765.68"/>
    <n v="-92516.59"/>
    <n v="-2619248"/>
    <m/>
    <n v="-84054836.890000001"/>
    <n v="-79042726.269999996"/>
    <n v="-79042726.269999996"/>
  </r>
  <r>
    <x v="37"/>
    <x v="2"/>
    <n v="20731675.530000001"/>
    <n v="26826926.539999999"/>
    <n v="1555751.66"/>
    <n v="8229.11"/>
    <n v="2516164.9700000002"/>
    <n v="51638747.810000002"/>
    <n v="280968085.30000001"/>
    <n v="-145454103.84"/>
    <n v="135513981.46000001"/>
    <n v="4073321.93"/>
    <n v="0"/>
    <n v="14078764.75"/>
    <n v="18152086.68"/>
    <n v="-20963137.93"/>
    <n v="-1355.49"/>
    <n v="0"/>
    <n v="-11513893.5"/>
    <n v="-32478386.920000002"/>
    <n v="-41461323.399999999"/>
    <n v="-25605089.719999999"/>
    <n v="-10906134.189999999"/>
    <n v="-99061.58"/>
    <n v="-3883400"/>
    <n v="-10263050"/>
    <n v="-92218058.890000001"/>
    <n v="-80608370.140000001"/>
    <n v="-80608370.140000001"/>
  </r>
  <r>
    <x v="37"/>
    <x v="3"/>
    <n v="8817938.9399999995"/>
    <n v="28107780.57"/>
    <n v="1411916.72"/>
    <n v="12230.84"/>
    <n v="2426599.29"/>
    <n v="40776466.359999999"/>
    <n v="292974135.64999998"/>
    <n v="-151669257.97"/>
    <n v="141304877.68000001"/>
    <n v="3656588.11"/>
    <n v="0"/>
    <n v="15052139.77"/>
    <n v="18708727.879999999"/>
    <n v="-17190643.68"/>
    <n v="-1244.33"/>
    <n v="0"/>
    <n v="-11123823.390000001"/>
    <n v="-28315711.399999999"/>
    <n v="-40337500"/>
    <n v="-25605089.719999999"/>
    <n v="-7381882.8499999996"/>
    <n v="-103795.49"/>
    <n v="-4020821"/>
    <n v="-11403207.189999999"/>
    <n v="-88852296.25"/>
    <n v="-83622064.269999996"/>
    <n v="-83622064.269999996"/>
  </r>
  <r>
    <x v="37"/>
    <x v="4"/>
    <n v="11885847.27"/>
    <n v="31812342.579999998"/>
    <n v="1444522.97"/>
    <n v="8655.91"/>
    <n v="3053948.87"/>
    <n v="48205317.600000001"/>
    <n v="304683868.86000001"/>
    <n v="-158784961.02000001"/>
    <n v="145898907.84"/>
    <n v="2983733.86"/>
    <n v="0"/>
    <n v="15895547.140000001"/>
    <n v="18879281"/>
    <n v="-20089278.510000002"/>
    <n v="-193871.1"/>
    <n v="0"/>
    <n v="-1044471.77"/>
    <n v="-21327621.379999999"/>
    <n v="-82834630.200000003"/>
    <n v="0"/>
    <n v="-5805549.8300000001"/>
    <n v="-101176.03"/>
    <n v="-4780183.03"/>
    <n v="-13541389.189999999"/>
    <n v="-107062928.28"/>
    <n v="-84592956.780000001"/>
    <n v="-84592956.780000001"/>
  </r>
  <r>
    <x v="37"/>
    <x v="5"/>
    <n v="8540518.1500000004"/>
    <n v="31048938.390000001"/>
    <n v="1777410.34"/>
    <n v="7840.21"/>
    <n v="1160172.19"/>
    <n v="42534879.280000001"/>
    <n v="318978078.63"/>
    <n v="-165984013.36000001"/>
    <n v="152994065.27000001"/>
    <n v="6508850.6600000001"/>
    <n v="0"/>
    <n v="16890991"/>
    <n v="23399841.66"/>
    <n v="-20302052.719999999"/>
    <n v="-242221.14"/>
    <n v="0"/>
    <n v="-727938.45"/>
    <n v="-21272212.309999999"/>
    <n v="-82106691.769999996"/>
    <n v="0"/>
    <n v="-7437700.5099999998"/>
    <n v="-102452.83"/>
    <n v="-4845358.03"/>
    <n v="-15327315.189999999"/>
    <n v="-109819518.33"/>
    <n v="-87837055.569999903"/>
    <n v="-87837055.569999903"/>
  </r>
  <r>
    <x v="37"/>
    <x v="6"/>
    <n v="12017066.960000001"/>
    <n v="31950094.43"/>
    <n v="2146942.0499999998"/>
    <n v="13017.26"/>
    <n v="1364037.01"/>
    <n v="47491157.710000001"/>
    <n v="332625426.42000002"/>
    <n v="-173689419.72999999"/>
    <n v="158936006.69"/>
    <n v="3736451.54"/>
    <n v="0"/>
    <n v="19181589"/>
    <n v="22918040.539999999"/>
    <n v="-18868834.030000001"/>
    <n v="-231028.14"/>
    <n v="0"/>
    <n v="-747291.78"/>
    <n v="-19847153.949999999"/>
    <n v="-91359399.180000007"/>
    <n v="0"/>
    <n v="-4405396.16"/>
    <n v="-37334.17"/>
    <n v="-4929235.99"/>
    <n v="-17672091.190000001"/>
    <n v="-118403456.69"/>
    <n v="-91094594.299999997"/>
    <n v="-91094594.299999997"/>
  </r>
  <r>
    <x v="38"/>
    <x v="0"/>
    <n v="0"/>
    <n v="6036890.0800000001"/>
    <n v="306346.03999999998"/>
    <n v="0"/>
    <n v="116573.97"/>
    <n v="6459810.0899999999"/>
    <n v="48003030.289999999"/>
    <n v="-24570385.469999999"/>
    <n v="23432644.82"/>
    <n v="4195346.58"/>
    <n v="0"/>
    <n v="569015.18000000005"/>
    <n v="4764361.76"/>
    <n v="-4694088.04"/>
    <n v="-5641.07"/>
    <n v="0"/>
    <n v="-2333748.1"/>
    <n v="-7033477.21"/>
    <n v="-916666.7"/>
    <n v="-7788942.4100000001"/>
    <n v="-2231483.92"/>
    <n v="-1066765.18"/>
    <n v="-396206.11"/>
    <m/>
    <n v="-12400064.32"/>
    <n v="-15223275.140000001"/>
    <n v="-15223275.140000001"/>
  </r>
  <r>
    <x v="38"/>
    <x v="1"/>
    <n v="0"/>
    <n v="5991012.0499999998"/>
    <n v="361699.8"/>
    <n v="0"/>
    <n v="111835"/>
    <n v="6464546.8499999996"/>
    <n v="51387326.630000003"/>
    <n v="-25387285.170000002"/>
    <n v="26000041.460000001"/>
    <n v="3770158.86"/>
    <n v="0"/>
    <n v="236940.24"/>
    <n v="4007099.1"/>
    <n v="-4255072.07"/>
    <n v="-6475"/>
    <n v="0"/>
    <n v="-3091193.65"/>
    <n v="-7352740.7199999997"/>
    <n v="-816666.7"/>
    <n v="-7056708.6399999997"/>
    <n v="-1344283.92"/>
    <n v="-3672764.41"/>
    <n v="-357440.37"/>
    <n v="-74948"/>
    <n v="-13322812.039999999"/>
    <n v="-15796134.65"/>
    <n v="-15796134.65"/>
  </r>
  <r>
    <x v="38"/>
    <x v="2"/>
    <n v="0"/>
    <n v="5689145.3799999999"/>
    <n v="167526.16"/>
    <n v="0"/>
    <n v="59206.51"/>
    <n v="5915878.0499999998"/>
    <n v="53075929.689999998"/>
    <n v="-25886296.25"/>
    <n v="27189633.440000001"/>
    <n v="2903223.87"/>
    <n v="0"/>
    <n v="372056.22"/>
    <n v="3275280.09"/>
    <n v="-5177150.18"/>
    <n v="-8575"/>
    <n v="0"/>
    <n v="-1937893.13"/>
    <n v="-7123618.3099999996"/>
    <n v="-716666.7"/>
    <n v="-6288900.7699999996"/>
    <n v="-1409517.03"/>
    <n v="-3743941.61"/>
    <n v="-522130.1"/>
    <n v="-2884"/>
    <n v="-12684040.210000001"/>
    <n v="-16573133.060000001"/>
    <n v="-16573133.060000001"/>
  </r>
  <r>
    <x v="38"/>
    <x v="3"/>
    <n v="0"/>
    <n v="4683780.0599999996"/>
    <n v="373452.7"/>
    <n v="0"/>
    <n v="91946.66"/>
    <n v="5149179.42"/>
    <n v="55000774.640000001"/>
    <n v="-25985774.489999998"/>
    <n v="29015000.149999999"/>
    <n v="2508414.19"/>
    <n v="0"/>
    <n v="698210.19"/>
    <n v="3206624.38"/>
    <n v="-4803947.8899999997"/>
    <n v="-42742.58"/>
    <n v="0"/>
    <n v="-3643584.23"/>
    <n v="-8490274.6999999993"/>
    <n v="-616666.69999999995"/>
    <n v="-5123870.7300000004"/>
    <n v="-610985.31000000006"/>
    <n v="-4512233.8600000003"/>
    <n v="-546608.93000000005"/>
    <n v="-343784.87"/>
    <n v="-11754150.4"/>
    <n v="-17126378.850000001"/>
    <n v="-17126378.850000001"/>
  </r>
  <r>
    <x v="38"/>
    <x v="4"/>
    <n v="0"/>
    <n v="4976266.7300000004"/>
    <n v="331243.08"/>
    <n v="0"/>
    <n v="165468.6"/>
    <n v="5472978.4100000001"/>
    <n v="57903830.509999998"/>
    <n v="-26623273.18"/>
    <n v="31280557.329999998"/>
    <n v="2499615.41"/>
    <n v="0"/>
    <n v="640624.73"/>
    <n v="3140240.14"/>
    <n v="-4324648.99"/>
    <n v="-7650"/>
    <n v="0"/>
    <n v="-5528550.9199999999"/>
    <n v="-9860849.9100000001"/>
    <n v="-516666.7"/>
    <n v="-4256955.3499999996"/>
    <n v="-344847.87"/>
    <n v="-5647483.9199999999"/>
    <n v="-579253.15"/>
    <n v="-647460.87"/>
    <n v="-11992667.859999999"/>
    <n v="-18040258.109999999"/>
    <n v="-18040258.109999999"/>
  </r>
  <r>
    <x v="38"/>
    <x v="5"/>
    <n v="0"/>
    <n v="5478995.9299999997"/>
    <n v="467263.5"/>
    <n v="0"/>
    <n v="155274.45000000001"/>
    <n v="6101533.8799999999"/>
    <n v="63467185.18"/>
    <n v="-27622386.57"/>
    <n v="35844798.609999999"/>
    <n v="320204.59000000003"/>
    <n v="0"/>
    <n v="638819.80000000005"/>
    <n v="959024.39"/>
    <n v="-4165858.44"/>
    <n v="-84089.47"/>
    <n v="0"/>
    <n v="-8059228.4699999997"/>
    <n v="-12309176.380000001"/>
    <n v="-416666.7"/>
    <n v="-3817131.43"/>
    <n v="-833984.65"/>
    <n v="-5190879.91"/>
    <n v="-635478.13"/>
    <n v="-701680.87"/>
    <n v="-11595821.689999999"/>
    <n v="-19000358.809999999"/>
    <n v="-19000358.809999999"/>
  </r>
  <r>
    <x v="38"/>
    <x v="6"/>
    <n v="0"/>
    <n v="5430342.71"/>
    <n v="540850.1"/>
    <n v="0"/>
    <n v="173970.4"/>
    <n v="6145163.21"/>
    <n v="65725324.729999997"/>
    <n v="-28647585.629999999"/>
    <n v="37077739.100000001"/>
    <n v="241189.26"/>
    <n v="0"/>
    <n v="589146.56000000006"/>
    <n v="830335.82"/>
    <n v="-3913532.67"/>
    <n v="-99825.5"/>
    <n v="0"/>
    <n v="-9523520.4000000004"/>
    <n v="-13536878.57"/>
    <n v="-316666.7"/>
    <n v="-3151773.15"/>
    <n v="-377367.59"/>
    <n v="-5441060.6600000001"/>
    <n v="-661134.97"/>
    <n v="-1018809.87"/>
    <n v="-10966812.939999999"/>
    <n v="-19549546.620000001"/>
    <n v="-19549546.620000001"/>
  </r>
  <r>
    <x v="39"/>
    <x v="0"/>
    <n v="11529842.039999999"/>
    <n v="13222756.789999999"/>
    <n v="554863.71"/>
    <n v="483180.15"/>
    <n v="857357.92"/>
    <n v="26648000.609999999"/>
    <n v="115816807.41"/>
    <n v="-57731959.130000003"/>
    <n v="58084848.280000001"/>
    <n v="2382309.5499999998"/>
    <n v="0"/>
    <n v="4727048.1500000004"/>
    <n v="7109357.7000000002"/>
    <n v="-10163024.57"/>
    <n v="-1203943.6299999999"/>
    <n v="-237711.9"/>
    <n v="-1263005.45"/>
    <n v="-12867685.550000001"/>
    <n v="-10352248.51"/>
    <n v="-19511601"/>
    <n v="-4017013.6"/>
    <n v="-3225857.46"/>
    <n v="-4690824.28"/>
    <n v="-4086015.19"/>
    <n v="-45883560.039999999"/>
    <n v="-33090961"/>
    <n v="-33090961"/>
  </r>
  <r>
    <x v="39"/>
    <x v="1"/>
    <n v="12270622"/>
    <n v="14590116.060000001"/>
    <n v="511305.44"/>
    <n v="545005.12"/>
    <n v="951546.07"/>
    <n v="28868594.690000001"/>
    <n v="121159551.06999999"/>
    <n v="-59875145.090000004"/>
    <n v="61284405.979999997"/>
    <n v="964913.03"/>
    <n v="0"/>
    <n v="3758176.52"/>
    <n v="4723089.55"/>
    <n v="-9882675.1899999995"/>
    <n v="-921759.05"/>
    <n v="-478429.77"/>
    <n v="-2541390.65"/>
    <n v="-13824254.66"/>
    <n v="-32040704.620000001"/>
    <n v="0"/>
    <n v="-2697943.76"/>
    <n v="-3183296.21"/>
    <n v="-4005164.28"/>
    <n v="-2868194.28"/>
    <n v="-44795303.149999999"/>
    <n v="-36256532.409999996"/>
    <n v="-36256532.409999996"/>
  </r>
  <r>
    <x v="39"/>
    <x v="2"/>
    <n v="12132662.869999999"/>
    <n v="12273439.390000001"/>
    <n v="610225.06000000006"/>
    <n v="1247917.69"/>
    <n v="659211.47"/>
    <n v="26923456.48"/>
    <n v="127459879.58"/>
    <n v="-61562640.439999998"/>
    <n v="65897239.140000001"/>
    <n v="522348.4"/>
    <n v="0"/>
    <n v="4145265.92"/>
    <n v="4667614.32"/>
    <n v="-9503645.4800000004"/>
    <n v="-1285645.29"/>
    <n v="-221432.97"/>
    <n v="-3047497.84"/>
    <n v="-14058221.58"/>
    <n v="-33988487.969999999"/>
    <n v="0"/>
    <n v="-1960992.73"/>
    <n v="-3943128.1"/>
    <n v="-4360962.28"/>
    <n v="-2555522.2799999998"/>
    <n v="-46809093.359999999"/>
    <n v="-36620995"/>
    <n v="-36620995"/>
  </r>
  <r>
    <x v="39"/>
    <x v="3"/>
    <n v="7643501.0300000003"/>
    <n v="12692171.33"/>
    <n v="723430.66"/>
    <n v="3687831.52"/>
    <n v="783087.22"/>
    <n v="25530021.760000002"/>
    <n v="133889282.84999999"/>
    <n v="-64106144.130000003"/>
    <n v="69783138.719999999"/>
    <n v="720038.35"/>
    <n v="0"/>
    <n v="2925162.08"/>
    <n v="3645200.43"/>
    <n v="-8708102.75"/>
    <n v="-1423447.22"/>
    <n v="-270834.93"/>
    <n v="-3502329.4"/>
    <n v="-13904714.300000001"/>
    <n v="-35060007.600000001"/>
    <n v="0"/>
    <n v="-1272785.72"/>
    <n v="-4402076.41"/>
    <n v="-4092159.17"/>
    <n v="-1666724.04"/>
    <n v="-46493752.939999998"/>
    <n v="-38559893.670000002"/>
    <n v="-38559893.670000002"/>
  </r>
  <r>
    <x v="39"/>
    <x v="4"/>
    <n v="11156339.939999999"/>
    <n v="14025304.93"/>
    <n v="679184.04"/>
    <n v="1853360.91"/>
    <n v="607996.17000000004"/>
    <n v="28322185.989999998"/>
    <n v="139161601.96000001"/>
    <n v="-66600701.090000004"/>
    <n v="72560900.870000005"/>
    <n v="1160914.42"/>
    <n v="360120.39"/>
    <n v="1838953.88"/>
    <n v="3359988.69"/>
    <n v="-11021258.23"/>
    <n v="-1341757.71"/>
    <n v="-273867.65999999997"/>
    <n v="-4085067.74"/>
    <n v="-16721951.34"/>
    <n v="-36428434.909999996"/>
    <n v="0"/>
    <n v="-1438806.46"/>
    <n v="-4843083.0199999996"/>
    <n v="-4316342.17"/>
    <n v="-1325427.04"/>
    <n v="-48352093.600000001"/>
    <n v="-39169030.609999999"/>
    <n v="-39169030.609999999"/>
  </r>
  <r>
    <x v="39"/>
    <x v="5"/>
    <n v="10428698.73"/>
    <n v="12550809.34"/>
    <n v="670412.85"/>
    <n v="1715488.98"/>
    <n v="655099.29"/>
    <n v="26020509.190000001"/>
    <n v="145115071.71000001"/>
    <n v="-69377580.659999996"/>
    <n v="75737491.049999997"/>
    <n v="2143947.86"/>
    <n v="1334321.8500000001"/>
    <n v="1699168.81"/>
    <n v="5177438.5199999996"/>
    <n v="-8528247.75"/>
    <n v="-1625827.45"/>
    <n v="-185296.55"/>
    <n v="-6099081.2800000003"/>
    <n v="-16438453.029999999"/>
    <n v="-37848968.979999997"/>
    <n v="0"/>
    <n v="-2843202.63"/>
    <n v="-5209205.7209999999"/>
    <n v="-4590171.24"/>
    <n v="-1426571.34"/>
    <n v="-51918119.910999998"/>
    <n v="-38578865.8219724"/>
    <n v="-38578865.8219724"/>
  </r>
  <r>
    <x v="39"/>
    <x v="6"/>
    <n v="11700659.01"/>
    <n v="12256035.199999999"/>
    <n v="771996.22"/>
    <n v="1596737.01"/>
    <n v="631032.22"/>
    <n v="26956459.66"/>
    <n v="150726619.22"/>
    <n v="-71832651.359999999"/>
    <n v="78893967.859999999"/>
    <n v="1133059.55"/>
    <n v="2112014.2400000002"/>
    <n v="693157.57440000004"/>
    <n v="3938231.3643999998"/>
    <n v="-9662340.9499999993"/>
    <n v="-1460629.08"/>
    <n v="-232929.33"/>
    <n v="-4739680.9000000004"/>
    <n v="-16095580.26"/>
    <n v="-39379810.710000001"/>
    <n v="0"/>
    <n v="-1790746.03"/>
    <n v="-5784939.6299999999"/>
    <n v="-4408446.3099999996"/>
    <n v="-185437.16440000001"/>
    <n v="-51549379.844400004"/>
    <n v="-42143698.780000001"/>
    <n v="-42143698.780000001"/>
  </r>
  <r>
    <x v="40"/>
    <x v="0"/>
    <n v="0"/>
    <n v="3324457.74"/>
    <n v="458466.01"/>
    <n v="0"/>
    <n v="126216.7"/>
    <n v="3909140.45"/>
    <n v="12123107.02"/>
    <n v="-5955290.6500000004"/>
    <n v="6167816.3700000001"/>
    <n v="719442.31"/>
    <n v="0"/>
    <n v="20736"/>
    <n v="740178.31"/>
    <n v="-1846452.81"/>
    <n v="-15033.01"/>
    <n v="-85340.94"/>
    <n v="-1044549.21"/>
    <n v="-2991375.97"/>
    <n v="-3964065.64"/>
    <n v="0"/>
    <n v="-420848.85"/>
    <n v="-78486.94"/>
    <n v="-72970.649999999994"/>
    <m/>
    <n v="-4536372.08"/>
    <n v="-3289387.08"/>
    <n v="-3289387.08"/>
  </r>
  <r>
    <x v="40"/>
    <x v="1"/>
    <n v="0"/>
    <n v="4188847.58"/>
    <n v="215901.38"/>
    <n v="0"/>
    <n v="145273.99"/>
    <n v="4550022.95"/>
    <n v="8386446.4800000004"/>
    <n v="-1809976.44"/>
    <n v="6576470.04"/>
    <n v="797653.46"/>
    <n v="0"/>
    <n v="29969"/>
    <n v="827622.46"/>
    <n v="-2526909.4500000002"/>
    <n v="0"/>
    <n v="-7744.71"/>
    <n v="-1153910.1299999999"/>
    <n v="-3688564.29"/>
    <n v="-3644743.03"/>
    <n v="0"/>
    <n v="-951232.99"/>
    <n v="-235365.9"/>
    <n v="-60144.74"/>
    <m/>
    <n v="-4891486.66"/>
    <n v="-3374064.5"/>
    <n v="-3374064.5"/>
  </r>
  <r>
    <x v="40"/>
    <x v="2"/>
    <n v="0"/>
    <n v="3523631.71"/>
    <n v="238545.58"/>
    <n v="0"/>
    <n v="160647.78"/>
    <n v="3922825.07"/>
    <n v="9138940.7300000004"/>
    <n v="-2350134.59"/>
    <n v="6788806.1399999997"/>
    <n v="327840.12"/>
    <n v="0"/>
    <n v="31164"/>
    <n v="359004.12"/>
    <n v="-2804102.59"/>
    <n v="0"/>
    <n v="-32260.23"/>
    <n v="-318220.69"/>
    <n v="-3154583.51"/>
    <n v="-3352320.78"/>
    <n v="0"/>
    <n v="-648214.11"/>
    <n v="-243703.05"/>
    <n v="-148899.92000000001"/>
    <m/>
    <n v="-4393137.8600000003"/>
    <n v="-3522913.96"/>
    <n v="-3522913.96"/>
  </r>
  <r>
    <x v="40"/>
    <x v="3"/>
    <n v="0"/>
    <n v="3579746.95"/>
    <n v="240831.4"/>
    <n v="0"/>
    <n v="150066.6"/>
    <n v="3970644.95"/>
    <n v="10004752.390000001"/>
    <n v="-2957351.71"/>
    <n v="7047400.6799999997"/>
    <n v="33418.07"/>
    <n v="0"/>
    <n v="0"/>
    <n v="33418.07"/>
    <n v="-1909254.84"/>
    <n v="0"/>
    <n v="-7209.11"/>
    <n v="-292154.8"/>
    <n v="-2208618.75"/>
    <n v="-3727961.14"/>
    <n v="0"/>
    <n v="-621372.5"/>
    <n v="-311379.19"/>
    <n v="-386615.65"/>
    <n v="-4200"/>
    <n v="-5051528.4800000004"/>
    <n v="-3791316.47"/>
    <n v="-3791316.47"/>
  </r>
  <r>
    <x v="40"/>
    <x v="4"/>
    <n v="87097.57"/>
    <n v="3168557.9"/>
    <n v="351493.45"/>
    <n v="0"/>
    <n v="212877.87"/>
    <n v="3820026.79"/>
    <n v="10642730.189999999"/>
    <n v="-3498547.31"/>
    <n v="7144182.8799999999"/>
    <n v="25994.92"/>
    <n v="0"/>
    <n v="0"/>
    <n v="25994.92"/>
    <n v="-2102753.2799999998"/>
    <n v="0"/>
    <n v="-6060.88"/>
    <n v="-142977"/>
    <n v="-2251791.16"/>
    <n v="-3584302.65"/>
    <n v="0"/>
    <n v="-293240.25"/>
    <n v="-418834.58"/>
    <n v="-388161.71"/>
    <n v="-8600"/>
    <n v="-4693139.1900000004"/>
    <n v="-4045274.24"/>
    <n v="-4045274.24"/>
  </r>
  <r>
    <x v="40"/>
    <x v="5"/>
    <n v="206554.08"/>
    <n v="3119625.5"/>
    <n v="274129.3"/>
    <n v="37240.19"/>
    <n v="152643.14000000001"/>
    <n v="3790192.21"/>
    <n v="11467911.98"/>
    <n v="-4028737.79"/>
    <n v="7439174.1900000004"/>
    <n v="381879.23"/>
    <n v="0"/>
    <n v="0"/>
    <n v="381879.23"/>
    <n v="-2473166.0699999998"/>
    <n v="0"/>
    <n v="0"/>
    <n v="-148171"/>
    <n v="-2621337.0699999998"/>
    <n v="-3436996.16"/>
    <n v="0"/>
    <n v="-398940.84"/>
    <n v="-446010.42"/>
    <n v="-425076.81"/>
    <n v="-16665"/>
    <n v="-4723689.2300000004"/>
    <n v="-4266219.33"/>
    <n v="-4266219.33"/>
  </r>
  <r>
    <x v="40"/>
    <x v="6"/>
    <n v="150684.04"/>
    <n v="2751629.19"/>
    <n v="281044.38"/>
    <n v="74807.679999999993"/>
    <n v="155081.57"/>
    <n v="3413246.86"/>
    <n v="12312163.550000001"/>
    <n v="-4521235.34"/>
    <n v="7790928.21"/>
    <n v="410295.89"/>
    <n v="0"/>
    <n v="0"/>
    <n v="410295.89"/>
    <n v="-2283093.08"/>
    <n v="0"/>
    <n v="0"/>
    <n v="-451468"/>
    <n v="-2734561.08"/>
    <n v="-3277485.73"/>
    <n v="0"/>
    <n v="-328621.59000000003"/>
    <n v="-247737.27"/>
    <n v="-430379.53"/>
    <n v="-22203"/>
    <n v="-4306427.12"/>
    <n v="-4573482.76"/>
    <n v="-4573482.76"/>
  </r>
  <r>
    <x v="41"/>
    <x v="0"/>
    <n v="24841022.77"/>
    <n v="38925136.640000001"/>
    <n v="3311169.59"/>
    <n v="0"/>
    <n v="600095.31000000006"/>
    <n v="67677424.310000002"/>
    <n v="296959938.48000002"/>
    <n v="-130690713.54000001"/>
    <n v="166269224.94"/>
    <n v="8186543.8899999997"/>
    <n v="0"/>
    <n v="13521851.460000001"/>
    <n v="21708395.350000001"/>
    <n v="-38872529.630000003"/>
    <n v="-859490.93"/>
    <n v="0"/>
    <n v="-4585463.6900000004"/>
    <n v="-44317484.25"/>
    <n v="-20278482.489999998"/>
    <n v="-70310869.150000006"/>
    <n v="-4184070.63"/>
    <n v="-24395805.670000002"/>
    <n v="-8235887.6200000001"/>
    <m/>
    <n v="-127405115.56"/>
    <n v="-83932444.790000007"/>
    <n v="-83932444.790000007"/>
  </r>
  <r>
    <x v="41"/>
    <x v="1"/>
    <n v="13697514.779999999"/>
    <n v="51193437.090000004"/>
    <n v="3507223.52"/>
    <n v="0"/>
    <n v="731752.95999999996"/>
    <n v="69129928.349999994"/>
    <n v="211628243.84999999"/>
    <n v="-25858827.789999999"/>
    <n v="185769416.06"/>
    <n v="10619306.859999999"/>
    <n v="0"/>
    <n v="12849474.51"/>
    <n v="23468781.370000001"/>
    <n v="-41061087.340000004"/>
    <n v="-892760.71"/>
    <n v="0"/>
    <n v="-4601910.37"/>
    <n v="-46555758.420000002"/>
    <n v="-19820917.140000001"/>
    <n v="-69468579.989999995"/>
    <n v="-5602387.4900000002"/>
    <n v="-40930527.439999998"/>
    <n v="-11221000"/>
    <m/>
    <n v="-147043412.06"/>
    <n v="-84768955.299999997"/>
    <n v="-84768955.299999997"/>
  </r>
  <r>
    <x v="41"/>
    <x v="2"/>
    <n v="21770835.300000001"/>
    <n v="36233137.359999999"/>
    <n v="3787454.62"/>
    <n v="0"/>
    <n v="845072.99"/>
    <n v="62636500.270000003"/>
    <n v="229329214.00999999"/>
    <n v="-34993484.909999996"/>
    <n v="194335729.09999999"/>
    <n v="9091532.2300000004"/>
    <n v="0"/>
    <n v="11538809.310000001"/>
    <n v="20630341.539999999"/>
    <n v="-32801782.68"/>
    <n v="-971869"/>
    <n v="-1686000"/>
    <n v="-4619027.1100000003"/>
    <n v="-40078678.789999999"/>
    <n v="-19344709.870000001"/>
    <n v="-69631518.549999997"/>
    <n v="-4207676.16"/>
    <n v="-44269462.659999996"/>
    <n v="-11958404.970000001"/>
    <m/>
    <n v="-149411772.21000001"/>
    <n v="-88112119.909999996"/>
    <n v="-88112119.909999996"/>
  </r>
  <r>
    <x v="41"/>
    <x v="3"/>
    <n v="27643205.809999999"/>
    <n v="34941586.140000001"/>
    <n v="3925469.4"/>
    <n v="0"/>
    <n v="913665.84"/>
    <n v="67423927.189999998"/>
    <n v="250880262.41999999"/>
    <n v="-43359011.700000003"/>
    <n v="207521250.72"/>
    <n v="8901084.3699999992"/>
    <n v="0"/>
    <n v="8325408.7599999998"/>
    <n v="17226493.129999999"/>
    <n v="-40647972.289999999"/>
    <n v="-624059.34"/>
    <n v="-1607000"/>
    <n v="-4636841.58"/>
    <n v="-47515873.210000001"/>
    <n v="-18849101.18"/>
    <n v="-69553319.170000002"/>
    <n v="-4450671.21"/>
    <n v="-46320832.560000002"/>
    <n v="-11596341.77"/>
    <m/>
    <n v="-150770265.88999999"/>
    <n v="-93885531.940000102"/>
    <n v="-93885531.940000102"/>
  </r>
  <r>
    <x v="41"/>
    <x v="4"/>
    <n v="21900728.199999999"/>
    <n v="37862024.909999996"/>
    <n v="4490041.18"/>
    <n v="0"/>
    <n v="1436530.11"/>
    <n v="65689324.399999999"/>
    <n v="279784125.26999998"/>
    <n v="-52563363.289999999"/>
    <n v="227220761.97999999"/>
    <n v="5974068.7999999998"/>
    <n v="0"/>
    <n v="5892201.6100000003"/>
    <n v="11866270.41"/>
    <n v="-45084377.770000003"/>
    <n v="-693487.11"/>
    <n v="-2239003.1"/>
    <n v="-4655381.41"/>
    <n v="-52672249.390000001"/>
    <n v="-18333300.629999999"/>
    <n v="-70184950.75"/>
    <n v="-1351452.36"/>
    <n v="-52866288.18"/>
    <n v="-12562562.07"/>
    <m/>
    <n v="-155298553.99000001"/>
    <n v="-96805553.409999996"/>
    <n v="-96805553.409999996"/>
  </r>
  <r>
    <x v="41"/>
    <x v="5"/>
    <n v="15946090.32"/>
    <n v="44620886.299999997"/>
    <n v="4345179.71"/>
    <n v="0"/>
    <n v="578262.43999999994"/>
    <n v="65490418.770000003"/>
    <n v="306993251.47000003"/>
    <n v="-62526938.170000002"/>
    <n v="244466313.30000001"/>
    <n v="7161081.6699999999"/>
    <n v="0"/>
    <n v="4227870.7300000004"/>
    <n v="11388952.4"/>
    <n v="-46511688.600000001"/>
    <n v="-898994.83"/>
    <n v="-1185003"/>
    <n v="-4674676.7699999996"/>
    <n v="-53270363.200000003"/>
    <n v="-17796485.559999999"/>
    <n v="-69130503.170000002"/>
    <n v="-2917854.67"/>
    <n v="-65892659.090000004"/>
    <n v="-12955800"/>
    <m/>
    <n v="-168693302.49000001"/>
    <n v="-99382018.780000001"/>
    <n v="-99382018.780000001"/>
  </r>
  <r>
    <x v="41"/>
    <x v="6"/>
    <n v="21124462.359999999"/>
    <n v="34225315.060000002"/>
    <n v="4920229.6500000004"/>
    <n v="0"/>
    <n v="921000.86"/>
    <n v="61191007.93"/>
    <n v="344289009.16000003"/>
    <n v="-88415506.090000004"/>
    <n v="255873503.06999999"/>
    <n v="10085926.76"/>
    <n v="0"/>
    <n v="2234554.9900000002"/>
    <n v="12320481.75"/>
    <n v="-43090062.689999998"/>
    <n v="-922158.04"/>
    <n v="-1498000"/>
    <n v="-4694757.88"/>
    <n v="-50204978.609999999"/>
    <n v="-17237799.82"/>
    <n v="-69443805.189999998"/>
    <n v="-4686546.59"/>
    <n v="-71772906.760000005"/>
    <n v="-12169539.140000001"/>
    <m/>
    <n v="-175310597.5"/>
    <n v="-103869416.64"/>
    <n v="-103869416.64"/>
  </r>
  <r>
    <x v="42"/>
    <x v="0"/>
    <n v="2930994.44"/>
    <n v="6926018.0999999996"/>
    <n v="305852.15999999997"/>
    <n v="0"/>
    <n v="127046.45"/>
    <n v="10289911.15"/>
    <n v="35367518.009999998"/>
    <n v="-18757496.699999999"/>
    <n v="16610021.310000001"/>
    <n v="1390641.51"/>
    <n v="0"/>
    <n v="370000"/>
    <n v="1760641.51"/>
    <n v="-5820274.5999999996"/>
    <n v="-1307.8800000000001"/>
    <n v="0"/>
    <n v="-435378.87"/>
    <n v="-6256961.3499999996"/>
    <n v="-10505199.74"/>
    <n v="0"/>
    <n v="-998920.11"/>
    <n v="-691964.18"/>
    <n v="-356886"/>
    <n v="-370000"/>
    <n v="-12922970.029999999"/>
    <n v="-9480642.5899999999"/>
    <n v="-9480642.5899999999"/>
  </r>
  <r>
    <x v="42"/>
    <x v="1"/>
    <n v="801552.95"/>
    <n v="7256295.5800000001"/>
    <n v="310153.76"/>
    <n v="0"/>
    <n v="99281.38"/>
    <n v="8467283.6699999999"/>
    <n v="20910534.199999999"/>
    <n v="-2572656.8199999998"/>
    <n v="18337877.379999999"/>
    <n v="1647928.7"/>
    <n v="0"/>
    <n v="420000"/>
    <n v="2067928.7"/>
    <n v="-4898715.4000000004"/>
    <n v="-9803.69"/>
    <n v="0"/>
    <n v="-448886.78"/>
    <n v="-5357405.87"/>
    <n v="-10085150.67"/>
    <n v="0"/>
    <n v="-1065419.9099999999"/>
    <n v="-1739344.17"/>
    <n v="-340021"/>
    <n v="-420000"/>
    <n v="-13649935.75"/>
    <n v="-9865748.1300000008"/>
    <n v="-9865748.1300000008"/>
  </r>
  <r>
    <x v="42"/>
    <x v="2"/>
    <n v="2521687.7200000002"/>
    <n v="6751627.3300000001"/>
    <n v="289429.84999999998"/>
    <n v="0"/>
    <n v="188936.72"/>
    <n v="9751681.6199999992"/>
    <n v="23263582.550000001"/>
    <n v="-3412735.82"/>
    <n v="19850846.73"/>
    <n v="2191305.39"/>
    <n v="0"/>
    <n v="420000"/>
    <n v="2611305.39"/>
    <n v="-5836930.2400000002"/>
    <n v="-46770.44"/>
    <n v="0"/>
    <n v="-521138.3"/>
    <n v="-6404838.9800000004"/>
    <n v="-11556964.23"/>
    <n v="0"/>
    <n v="-767739.9"/>
    <n v="-2422152.4900000002"/>
    <n v="-352533"/>
    <n v="-420000"/>
    <n v="-15519389.619999999"/>
    <n v="-10289605.140000001"/>
    <n v="-10289605.140000001"/>
  </r>
  <r>
    <x v="42"/>
    <x v="3"/>
    <n v="582924.03"/>
    <n v="6954527.0700000003"/>
    <n v="322001.77"/>
    <n v="0"/>
    <n v="131823.38"/>
    <n v="7991276.25"/>
    <n v="24934834.789999999"/>
    <n v="-4314820.5"/>
    <n v="20620014.289999999"/>
    <n v="1945041.8"/>
    <n v="0"/>
    <n v="277000"/>
    <n v="2222041.7999999998"/>
    <n v="-4326257.3899999997"/>
    <n v="-259326.61"/>
    <n v="0"/>
    <n v="-534381.76"/>
    <n v="-5119965.76"/>
    <n v="-11053998.310000001"/>
    <n v="0"/>
    <n v="-533452.64"/>
    <n v="-2524944.16"/>
    <n v="-329084"/>
    <n v="-277000"/>
    <n v="-14718479.109999999"/>
    <n v="-10994887.470000001"/>
    <n v="-10994887.470000001"/>
  </r>
  <r>
    <x v="42"/>
    <x v="4"/>
    <n v="656692.77"/>
    <n v="6833241.25"/>
    <n v="291833.86"/>
    <n v="0"/>
    <n v="146112.47"/>
    <n v="7927880.3499999996"/>
    <n v="26172442.030000001"/>
    <n v="-5237453.92"/>
    <n v="20934988.109999999"/>
    <n v="2740350.67"/>
    <n v="0"/>
    <n v="4000"/>
    <n v="2744350.67"/>
    <n v="-3928348.31"/>
    <n v="-17712.43"/>
    <n v="0"/>
    <n v="-604563.81000000006"/>
    <n v="-4550624.55"/>
    <n v="-12444972.15"/>
    <n v="0"/>
    <n v="-581100.68999999994"/>
    <n v="-2358839.6"/>
    <n v="-337688"/>
    <n v="-4000"/>
    <n v="-15726600.439999999"/>
    <n v="-11329994.140000001"/>
    <n v="-11329994.140000001"/>
  </r>
  <r>
    <x v="42"/>
    <x v="5"/>
    <n v="692918.87"/>
    <n v="7440732.7199999997"/>
    <n v="363067.66"/>
    <n v="0"/>
    <n v="137653.19"/>
    <n v="8634372.4399999995"/>
    <n v="27913836.199999999"/>
    <n v="-6127464.7000000002"/>
    <n v="21786371.5"/>
    <n v="3581527.66"/>
    <n v="0"/>
    <n v="140285"/>
    <n v="3721812.66"/>
    <n v="-5397956.9299999997"/>
    <n v="-66062.179999999993"/>
    <n v="0"/>
    <n v="-650968.17000000004"/>
    <n v="-6114987.2800000003"/>
    <n v="-12807891.130000001"/>
    <n v="0"/>
    <n v="-322543.09999999998"/>
    <n v="-2444817.41"/>
    <n v="-346292"/>
    <n v="-140285"/>
    <n v="-16061828.640000001"/>
    <n v="-11965740.68"/>
    <n v="-11965740.68"/>
  </r>
  <r>
    <x v="42"/>
    <x v="6"/>
    <n v="302533.52"/>
    <n v="7367772.5800000001"/>
    <n v="357927.23"/>
    <n v="0"/>
    <n v="135503.79"/>
    <n v="8163737.1200000001"/>
    <n v="29856811.91"/>
    <n v="-6904283.8099999996"/>
    <n v="22952528.100000001"/>
    <n v="3719020.3"/>
    <n v="0"/>
    <n v="241987"/>
    <n v="3961007.3"/>
    <n v="-5115048.87"/>
    <n v="-142915.17000000001"/>
    <n v="0"/>
    <n v="-5182194.12"/>
    <n v="-10440158.16"/>
    <n v="-8665188.8100000005"/>
    <n v="0"/>
    <n v="-343203.6"/>
    <n v="-2636873.46"/>
    <n v="-418481"/>
    <n v="-241921"/>
    <n v="-12305667.869999999"/>
    <n v="-12331446.49"/>
    <n v="-12331446.49"/>
  </r>
  <r>
    <x v="43"/>
    <x v="0"/>
    <n v="10478550.74"/>
    <n v="24058859.440000001"/>
    <n v="119940.05"/>
    <n v="0"/>
    <n v="630889.37"/>
    <n v="35288239.600000001"/>
    <n v="181807749.74000001"/>
    <n v="-88941319.319999993"/>
    <n v="92866430.420000002"/>
    <n v="7895607.3700000001"/>
    <n v="0"/>
    <n v="924282.92"/>
    <n v="8819890.2899999991"/>
    <n v="-22741302.300000001"/>
    <n v="-413427.56"/>
    <n v="-7266763.0999999996"/>
    <n v="0"/>
    <n v="-30421492.960000001"/>
    <n v="-22966099"/>
    <n v="-23064000"/>
    <n v="-3157802.51"/>
    <n v="-4455987.28"/>
    <n v="-11779208.08"/>
    <m/>
    <n v="-65423096.869999997"/>
    <n v="-41129970.479999997"/>
    <n v="-41129970.479999997"/>
  </r>
  <r>
    <x v="43"/>
    <x v="1"/>
    <n v="9265322.9399999995"/>
    <n v="28760922.0559"/>
    <n v="77713.540299999993"/>
    <n v="0"/>
    <n v="622695.59"/>
    <n v="38726654.126199998"/>
    <n v="189124006.16999999"/>
    <n v="-90001619.790000007"/>
    <n v="99122386.379999995"/>
    <n v="7401724"/>
    <n v="0"/>
    <n v="907649.17"/>
    <n v="8309373.1699999999"/>
    <n v="-26353860.408"/>
    <n v="-215290.35"/>
    <n v="-6889816.0020000003"/>
    <n v="0"/>
    <n v="-33458966.760000002"/>
    <n v="-22642896"/>
    <n v="-23064000"/>
    <n v="-5076098.09"/>
    <n v="-4507107.9000000004"/>
    <n v="-13255706"/>
    <m/>
    <n v="-68545807.989999995"/>
    <n v="-44153638.93"/>
    <n v="-44153638.93"/>
  </r>
  <r>
    <x v="43"/>
    <x v="2"/>
    <n v="1953309.93"/>
    <n v="24634206.4859"/>
    <n v="57890.100339999997"/>
    <n v="3.8000000999999999E-2"/>
    <n v="974609.15"/>
    <n v="27620015.704240002"/>
    <n v="198653880.33000001"/>
    <n v="-91791108.480000004"/>
    <n v="106862771.84999999"/>
    <n v="5451686.4900000002"/>
    <n v="0"/>
    <n v="593122.71"/>
    <n v="6044809.2000000002"/>
    <n v="-23260727.408"/>
    <n v="-16090.35"/>
    <n v="-4731059.9620000003"/>
    <n v="0"/>
    <n v="-28007877.719999999"/>
    <n v="-22000000"/>
    <n v="-23064000"/>
    <n v="-2295487.83"/>
    <n v="-4509239.2"/>
    <n v="-13861823"/>
    <n v="-27735.281599999998"/>
    <n v="-65758285.3116"/>
    <n v="-46761433.718400002"/>
    <n v="-46761433.718400002"/>
  </r>
  <r>
    <x v="43"/>
    <x v="3"/>
    <n v="6412410"/>
    <n v="21144697"/>
    <n v="76050"/>
    <n v="0"/>
    <n v="914525"/>
    <n v="28547682"/>
    <n v="214305396"/>
    <n v="-94552059"/>
    <n v="119753337"/>
    <n v="7195224"/>
    <n v="0"/>
    <n v="271092"/>
    <n v="7466316"/>
    <n v="-20955865"/>
    <n v="-134131"/>
    <n v="-5686735"/>
    <n v="0"/>
    <n v="-26776731"/>
    <n v="0"/>
    <n v="-60064000"/>
    <n v="-2537658"/>
    <n v="-3907960"/>
    <n v="-12927639"/>
    <m/>
    <n v="-79437257"/>
    <n v="-49553347"/>
    <n v="-49553347"/>
  </r>
  <r>
    <x v="43"/>
    <x v="4"/>
    <n v="2742495"/>
    <n v="30349363"/>
    <n v="159616"/>
    <n v="0"/>
    <n v="965797"/>
    <n v="34217271"/>
    <n v="224207789"/>
    <n v="-96981766"/>
    <n v="127226023"/>
    <n v="973074.99"/>
    <n v="0"/>
    <n v="68092"/>
    <n v="1041166.99"/>
    <n v="-21320922.41"/>
    <n v="-208963"/>
    <n v="-5765168"/>
    <n v="0"/>
    <n v="-27295053.41"/>
    <n v="0"/>
    <n v="-60064000"/>
    <n v="-6861121.3799999999"/>
    <n v="-2876381.31"/>
    <n v="-13120829"/>
    <m/>
    <n v="-82922331.689999998"/>
    <n v="-52267075.890000001"/>
    <n v="-52267075.890000001"/>
  </r>
  <r>
    <x v="43"/>
    <x v="5"/>
    <n v="0"/>
    <n v="30021533.620000001"/>
    <n v="291599.17"/>
    <n v="0"/>
    <n v="909457.73"/>
    <n v="31222590.52"/>
    <n v="237609510.81999999"/>
    <n v="-101450318.18000001"/>
    <n v="136159192.63999999"/>
    <n v="5498704.7199999997"/>
    <n v="0"/>
    <n v="316961.40999999997"/>
    <n v="5815666.1299999999"/>
    <n v="-16987124.579999998"/>
    <n v="-852612.63"/>
    <n v="-4555396.12"/>
    <n v="-1004957.34"/>
    <n v="-23400090.670000002"/>
    <n v="0"/>
    <n v="-70064000"/>
    <n v="-7704317.7400000002"/>
    <n v="-2119484.8199999998"/>
    <n v="-15980329"/>
    <m/>
    <n v="-95868131.560000002"/>
    <n v="-53929227.060000099"/>
    <n v="-53929227.060000099"/>
  </r>
  <r>
    <x v="43"/>
    <x v="6"/>
    <n v="13849736.880000001"/>
    <n v="23168027.899999999"/>
    <n v="116556.88"/>
    <n v="0"/>
    <n v="894731.18"/>
    <n v="38029052.840000004"/>
    <n v="247347034.08000001"/>
    <n v="-105391152.70999999"/>
    <n v="141955881.37"/>
    <n v="5303076.84"/>
    <n v="0"/>
    <n v="441553.45"/>
    <n v="5744630.29"/>
    <n v="-19190776.77"/>
    <n v="-123546"/>
    <n v="-5096166.45"/>
    <n v="0"/>
    <n v="-24410489.219999999"/>
    <n v="0"/>
    <n v="-80064000"/>
    <n v="-8253138.29"/>
    <n v="-2140663.7599999998"/>
    <n v="-13982994"/>
    <m/>
    <n v="-104440796.05"/>
    <n v="-56878279.229999997"/>
    <n v="-56878279.229999997"/>
  </r>
  <r>
    <x v="44"/>
    <x v="0"/>
    <n v="1121952.7"/>
    <n v="4870658.59"/>
    <n v="507412.97"/>
    <n v="34737.75"/>
    <n v="437186.62"/>
    <n v="6971948.6299999999"/>
    <n v="28593968.219999999"/>
    <n v="-19740643.190000001"/>
    <n v="8853325.0299999993"/>
    <n v="3164114.3"/>
    <n v="0"/>
    <n v="617299"/>
    <n v="3781413.3"/>
    <n v="-2863228.99"/>
    <n v="-101243.33"/>
    <n v="0"/>
    <n v="0"/>
    <n v="-2964472.32"/>
    <n v="-5585838"/>
    <n v="0"/>
    <n v="-2715461.45"/>
    <n v="-213208.77"/>
    <n v="-190866"/>
    <m/>
    <n v="-8705374.2200000007"/>
    <n v="-7936840.4199999999"/>
    <n v="-7936840.4199999999"/>
  </r>
  <r>
    <x v="44"/>
    <x v="1"/>
    <n v="2463052.0299999998"/>
    <n v="5987040.0499999998"/>
    <n v="495907.53"/>
    <n v="0"/>
    <n v="401266.41"/>
    <n v="9347266.0199999996"/>
    <n v="13639802.130000001"/>
    <n v="-3201613.83"/>
    <n v="10438188.300000001"/>
    <n v="1115388.55"/>
    <n v="0"/>
    <n v="972183.69"/>
    <n v="2087572.24"/>
    <n v="-5786724.7000000002"/>
    <n v="-3018.68"/>
    <n v="-249905.39"/>
    <n v="-75028.100000000006"/>
    <n v="-6114676.8700000001"/>
    <n v="-5585838"/>
    <n v="0"/>
    <n v="-1737362.38"/>
    <n v="-499036.64"/>
    <n v="-214704"/>
    <m/>
    <n v="-8036941.0199999996"/>
    <n v="-7721408.6699999999"/>
    <n v="-7721408.6699999999"/>
  </r>
  <r>
    <x v="44"/>
    <x v="2"/>
    <n v="2432402.0299999998"/>
    <n v="4626440.8499999996"/>
    <n v="466773.25"/>
    <n v="0"/>
    <n v="628145.51"/>
    <n v="8153761.6399999997"/>
    <n v="15140617.58"/>
    <n v="-4087358.13"/>
    <n v="11053259.449999999"/>
    <n v="1331907.3799999999"/>
    <n v="0"/>
    <n v="852290.19"/>
    <n v="2184197.5699999998"/>
    <n v="-5270057.57"/>
    <n v="0"/>
    <n v="-112732.34"/>
    <n v="-75027.14"/>
    <n v="-5457817.0499999998"/>
    <n v="-5585838"/>
    <n v="0"/>
    <n v="-1410750.37"/>
    <n v="-721775.32"/>
    <n v="-203984"/>
    <m/>
    <n v="-7922347.6900000004"/>
    <n v="-8011053.9199999999"/>
    <n v="-8011053.9199999999"/>
  </r>
  <r>
    <x v="44"/>
    <x v="3"/>
    <n v="2165193.6"/>
    <n v="5330970.8499999996"/>
    <n v="479526.79"/>
    <n v="0"/>
    <n v="388222.65"/>
    <n v="8363913.8899999997"/>
    <n v="16768129.02"/>
    <n v="-4945760.3"/>
    <n v="11822368.720000001"/>
    <n v="2224507.7000000002"/>
    <n v="0"/>
    <n v="1024497.71"/>
    <n v="3249005.41"/>
    <n v="-5445528.29"/>
    <n v="-82.89"/>
    <n v="-210949.51"/>
    <n v="-74978.58"/>
    <n v="-5731539.2699999996"/>
    <n v="-5585838"/>
    <n v="0"/>
    <n v="-1436667.34"/>
    <n v="-840263.42"/>
    <n v="-192672"/>
    <n v="-898651"/>
    <n v="-8954091.7599999998"/>
    <n v="-8749656.9900000002"/>
    <n v="-8749656.9900000002"/>
  </r>
  <r>
    <x v="44"/>
    <x v="4"/>
    <n v="1077942.25"/>
    <n v="6972526.0499999998"/>
    <n v="491988.14"/>
    <n v="339312.93"/>
    <n v="375562.99"/>
    <n v="9257332.3599999994"/>
    <n v="17923185.329999998"/>
    <n v="-5619042.4400000004"/>
    <n v="12304142.890000001"/>
    <n v="2361778.62"/>
    <n v="0"/>
    <n v="933887.23"/>
    <n v="3295665.85"/>
    <n v="-4737875.6399999997"/>
    <n v="-5630.03"/>
    <n v="0"/>
    <n v="-1697241.56"/>
    <n v="-6440747.2300000004"/>
    <n v="-5585838"/>
    <n v="0"/>
    <n v="-1585974.72"/>
    <n v="-1033625.99"/>
    <n v="-377700"/>
    <n v="-845115"/>
    <n v="-9428253.7100000009"/>
    <n v="-8988140.1600000001"/>
    <n v="-8988140.1600000001"/>
  </r>
  <r>
    <x v="44"/>
    <x v="5"/>
    <n v="1657168.97"/>
    <n v="6630334.6799999997"/>
    <n v="430126.05"/>
    <n v="0"/>
    <n v="439580.17"/>
    <n v="9157209.8699999992"/>
    <n v="18432483.690000001"/>
    <n v="-6382934.5199999996"/>
    <n v="12049549.17"/>
    <n v="3671076.02"/>
    <n v="0"/>
    <n v="944937.85"/>
    <n v="4616013.87"/>
    <n v="-4761959.1399999997"/>
    <n v="-5079.1099999999997"/>
    <n v="0"/>
    <n v="-41826.11"/>
    <n v="-4808864.3600000003"/>
    <n v="-7310104.4699999997"/>
    <n v="0"/>
    <n v="-1956396.37"/>
    <n v="-1145048.7"/>
    <n v="-424842"/>
    <n v="-693995"/>
    <n v="-11530386.539999999"/>
    <n v="-9483522.0099999998"/>
    <n v="-9483522.0099999998"/>
  </r>
  <r>
    <x v="44"/>
    <x v="6"/>
    <n v="4495961.99"/>
    <n v="5636166.8600000003"/>
    <n v="593006.21"/>
    <n v="787.44"/>
    <n v="359699.89"/>
    <n v="11085622.390000001"/>
    <n v="23489842.23"/>
    <n v="-10845777.800000001"/>
    <n v="12644064.43"/>
    <n v="2522101.4900000002"/>
    <n v="0"/>
    <n v="779385.1"/>
    <n v="3301486.59"/>
    <n v="-5407750.1200000001"/>
    <n v="-12865.06"/>
    <n v="0"/>
    <n v="-5627588.4199999999"/>
    <n v="-11048203.6"/>
    <n v="-1683654.66"/>
    <n v="0"/>
    <n v="-2046713.71"/>
    <n v="-1623964.57"/>
    <n v="-375652"/>
    <n v="-488426"/>
    <n v="-6218410.9400000004"/>
    <n v="-9764558.8699999899"/>
    <n v="-9764558.8699999899"/>
  </r>
  <r>
    <x v="45"/>
    <x v="0"/>
    <n v="3084294.04"/>
    <n v="16762503.800000001"/>
    <n v="1493196.57"/>
    <n v="436883.46"/>
    <n v="692081.51"/>
    <n v="22468959.379999999"/>
    <n v="148957557.55000001"/>
    <n v="-62342058.57"/>
    <n v="86615498.980000004"/>
    <n v="2141441.38"/>
    <n v="0"/>
    <n v="0"/>
    <n v="2141441.38"/>
    <n v="-9117929.3599999994"/>
    <n v="0"/>
    <n v="0"/>
    <n v="-15802959.529999999"/>
    <n v="-24920888.890000001"/>
    <n v="-23846497.710000001"/>
    <n v="-26534040"/>
    <n v="-7285828.75"/>
    <n v="0"/>
    <n v="0"/>
    <m/>
    <n v="-57666366.460000001"/>
    <n v="-28638644.390000001"/>
    <n v="-28638644.390000001"/>
  </r>
  <r>
    <x v="45"/>
    <x v="1"/>
    <n v="3999921.76"/>
    <n v="16796051.32"/>
    <n v="1486453.34"/>
    <n v="0"/>
    <n v="796077.19"/>
    <n v="23078503.609999999"/>
    <n v="99638158.599999994"/>
    <n v="-12072523.15"/>
    <n v="87565635.450000003"/>
    <n v="1172360"/>
    <n v="0"/>
    <n v="0"/>
    <n v="1172360"/>
    <n v="-15144728.859999999"/>
    <n v="0"/>
    <n v="0"/>
    <n v="0"/>
    <n v="-15144728.859999999"/>
    <n v="-38624234.780000001"/>
    <n v="-26534040"/>
    <n v="-3620889.91"/>
    <n v="0"/>
    <n v="0"/>
    <m/>
    <n v="-68779164.689999998"/>
    <n v="-27892605.510000002"/>
    <n v="-27892605.510000002"/>
  </r>
  <r>
    <x v="45"/>
    <x v="2"/>
    <n v="1291081.77"/>
    <n v="16518618.640000001"/>
    <n v="1445792.29"/>
    <n v="0"/>
    <n v="747315.46"/>
    <n v="20002808.16"/>
    <n v="106452837.55"/>
    <n v="-14031209.289999999"/>
    <n v="92421628.260000005"/>
    <n v="854291.35"/>
    <n v="0"/>
    <n v="0"/>
    <n v="854291.35"/>
    <n v="-12318162.34"/>
    <n v="0"/>
    <n v="0"/>
    <n v="0"/>
    <n v="-12318162.34"/>
    <n v="-37413151.079999998"/>
    <n v="-26534040"/>
    <n v="-5717653.8499999996"/>
    <n v="0"/>
    <n v="0"/>
    <m/>
    <n v="-69664844.930000007"/>
    <n v="-31295720.5"/>
    <n v="-31295720.5"/>
  </r>
  <r>
    <x v="45"/>
    <x v="3"/>
    <n v="614613.05000000005"/>
    <n v="13978734.32"/>
    <n v="1610428.03"/>
    <n v="0"/>
    <n v="689336.02"/>
    <n v="16893111.420000002"/>
    <n v="111841960.52"/>
    <n v="-17895339.890000001"/>
    <n v="93946620.629999995"/>
    <n v="1852340.49"/>
    <n v="0"/>
    <n v="150000"/>
    <n v="2002340.49"/>
    <n v="-9453729.3499999996"/>
    <n v="0"/>
    <n v="-3281447.65"/>
    <n v="0"/>
    <n v="-12735177"/>
    <n v="-36152307.490000002"/>
    <n v="-26534040"/>
    <n v="-4685000.5199999996"/>
    <n v="0"/>
    <n v="0"/>
    <n v="-150000"/>
    <n v="-67521348.010000005"/>
    <n v="-32585547.530000001"/>
    <n v="-32585547.530000001"/>
  </r>
  <r>
    <x v="45"/>
    <x v="4"/>
    <n v="585387.17000000004"/>
    <n v="17532019.460000001"/>
    <n v="1729484.23"/>
    <n v="0"/>
    <n v="950947.16"/>
    <n v="20797838.02"/>
    <n v="117710922.22"/>
    <n v="-21906011.91"/>
    <n v="95804910.310000002"/>
    <n v="3895517.88"/>
    <n v="0"/>
    <n v="966000"/>
    <n v="4861517.88"/>
    <n v="-13026126.310000001"/>
    <n v="0"/>
    <n v="-9041731.25"/>
    <n v="0"/>
    <n v="-22067857.559999999"/>
    <n v="-34839627.689999998"/>
    <n v="-26534040"/>
    <n v="-2330981.98"/>
    <n v="0"/>
    <n v="0"/>
    <n v="-966000"/>
    <n v="-64670649.670000002"/>
    <n v="-34725758.979999997"/>
    <n v="-34725758.979999997"/>
  </r>
  <r>
    <x v="45"/>
    <x v="5"/>
    <n v="124036.65"/>
    <n v="17978505.789999999"/>
    <n v="2020118.32"/>
    <n v="0"/>
    <n v="951922.91"/>
    <n v="21074583.670000002"/>
    <n v="126607069.51000001"/>
    <n v="-26059229.66"/>
    <n v="100547839.84999999"/>
    <n v="3798414.32"/>
    <n v="0"/>
    <n v="1630000"/>
    <n v="5428414.3200000003"/>
    <n v="-10618236.539999999"/>
    <n v="0"/>
    <n v="-10688540.189999999"/>
    <n v="0"/>
    <n v="-21306776.73"/>
    <n v="-39273144.509999998"/>
    <n v="-26534040"/>
    <n v="-1433535.58"/>
    <n v="0"/>
    <n v="0"/>
    <n v="-1630000"/>
    <n v="-68870720.090000004"/>
    <n v="-36873341.020000003"/>
    <n v="-36873341.020000003"/>
  </r>
  <r>
    <x v="45"/>
    <x v="6"/>
    <n v="815228.69"/>
    <n v="17098012.859999999"/>
    <n v="2161801.63"/>
    <n v="0"/>
    <n v="1388027.89"/>
    <n v="21463071.07"/>
    <n v="142363582.15000001"/>
    <n v="-29301779.699999999"/>
    <n v="113061802.45"/>
    <n v="7897040.7000000002"/>
    <n v="0"/>
    <n v="1989000"/>
    <n v="9886040.6999999993"/>
    <n v="-14242834.4"/>
    <n v="0"/>
    <n v="-12638876.51"/>
    <n v="0"/>
    <n v="-26881710.91"/>
    <n v="-41545725.340000004"/>
    <n v="-26534040"/>
    <n v="-1145716.75"/>
    <n v="-7634203.5999999996"/>
    <n v="0"/>
    <n v="-1989000"/>
    <n v="-78848685.689999998"/>
    <n v="-38680517.619999997"/>
    <n v="-38680517.619999997"/>
  </r>
  <r>
    <x v="46"/>
    <x v="0"/>
    <n v="620644.30000000005"/>
    <n v="2252314.19"/>
    <n v="324432.69"/>
    <n v="23130.13"/>
    <n v="36622.83"/>
    <n v="3257144.14"/>
    <n v="14735962.810000001"/>
    <n v="-9511411.9700000007"/>
    <n v="5224550.84"/>
    <n v="847461.68"/>
    <n v="0"/>
    <n v="229936.66"/>
    <n v="1077398.3400000001"/>
    <n v="-948617.42"/>
    <n v="0"/>
    <n v="-1248994.28"/>
    <n v="-40017.230000000003"/>
    <n v="-2237628.9300000002"/>
    <n v="-18591.38"/>
    <n v="-2705168.48"/>
    <n v="-646137.13"/>
    <n v="-110344.33"/>
    <n v="-168422"/>
    <m/>
    <n v="-3648663.32"/>
    <n v="-3672801.07"/>
    <n v="-3672801.07"/>
  </r>
  <r>
    <x v="46"/>
    <x v="1"/>
    <n v="950"/>
    <n v="2678539.15"/>
    <n v="251252.64"/>
    <n v="24080.240000000002"/>
    <n v="67426.740000000005"/>
    <n v="3022248.77"/>
    <n v="6190812.8200000003"/>
    <n v="-704640.73"/>
    <n v="5486172.0899999999"/>
    <n v="1037006.74"/>
    <n v="0"/>
    <n v="322977.82"/>
    <n v="1359984.56"/>
    <n v="-1785756.27"/>
    <n v="-25598.53"/>
    <n v="-477366.92"/>
    <n v="-30827.85"/>
    <n v="-2319549.5699999998"/>
    <n v="-10108.01"/>
    <n v="-2705168.48"/>
    <n v="-864878.56"/>
    <n v="-176529.78"/>
    <n v="-159308"/>
    <m/>
    <n v="-3915992.83"/>
    <n v="-3632863.0199999898"/>
    <n v="-3632863.0199999898"/>
  </r>
  <r>
    <x v="46"/>
    <x v="2"/>
    <n v="71577"/>
    <n v="2218147.9"/>
    <n v="283404.59000000003"/>
    <n v="57851.199999999997"/>
    <n v="97632.82"/>
    <n v="2728613.51"/>
    <n v="7266218.0999999996"/>
    <n v="-1138277.08"/>
    <n v="6127941.0199999996"/>
    <n v="347588.51"/>
    <n v="0"/>
    <n v="328789.26"/>
    <n v="676377.77"/>
    <n v="-1297589.3500000001"/>
    <n v="-34827.56"/>
    <n v="-496133.22"/>
    <n v="-4966.3"/>
    <n v="-1833516.43"/>
    <n v="-5145.1400000000003"/>
    <n v="-2705168.48"/>
    <n v="-864758.01"/>
    <n v="-199327.51"/>
    <n v="-152848"/>
    <m/>
    <n v="-3927247.14"/>
    <n v="-3772168.73"/>
    <n v="-3772168.73"/>
  </r>
  <r>
    <x v="46"/>
    <x v="3"/>
    <n v="650"/>
    <n v="2329712.42"/>
    <n v="246272.71"/>
    <n v="87379.36"/>
    <n v="58939.32"/>
    <n v="2722953.81"/>
    <n v="8194085.3099999996"/>
    <n v="-1405122.33"/>
    <n v="6788962.9800000004"/>
    <n v="448957.92"/>
    <n v="0"/>
    <n v="251545.71"/>
    <n v="700503.63"/>
    <n v="-1429720.03"/>
    <n v="-3818.92"/>
    <n v="-494925.94"/>
    <n v="-136077.51999999999"/>
    <n v="-2064542.41"/>
    <n v="-285721.14"/>
    <n v="-2705168.48"/>
    <n v="-820111.47"/>
    <n v="-222825.92"/>
    <n v="-220223"/>
    <m/>
    <n v="-4254050.01"/>
    <n v="-3893828"/>
    <n v="-3893828"/>
  </r>
  <r>
    <x v="46"/>
    <x v="4"/>
    <n v="176766.16"/>
    <n v="2438889.65"/>
    <n v="289034.78999999998"/>
    <n v="33566.160000000003"/>
    <n v="61430.87"/>
    <n v="2999687.63"/>
    <n v="9281672.9800000004"/>
    <n v="-1886295.44"/>
    <n v="7395377.54"/>
    <n v="564127.05000000005"/>
    <n v="0"/>
    <n v="135478.14000000001"/>
    <n v="699605.19"/>
    <n v="-2134973.16"/>
    <n v="-71701.009999999995"/>
    <n v="-514638.57"/>
    <n v="-28854.9"/>
    <n v="-2750167.64"/>
    <n v="-256867.28"/>
    <n v="-2705168.48"/>
    <n v="-693023.79"/>
    <n v="-442166.59"/>
    <n v="-221372"/>
    <m/>
    <n v="-4318598.1399999997"/>
    <n v="-4025904.58"/>
    <n v="-4025904.58"/>
  </r>
  <r>
    <x v="46"/>
    <x v="5"/>
    <n v="422725.15"/>
    <n v="2277290.5499999998"/>
    <n v="299656.59000000003"/>
    <n v="26142.61"/>
    <n v="110713.8"/>
    <n v="3136528.7"/>
    <n v="9852632.7799999993"/>
    <n v="-2243905.38"/>
    <n v="7608727.4000000004"/>
    <n v="297833.98"/>
    <n v="0"/>
    <n v="46264.07"/>
    <n v="344098.05"/>
    <n v="-1831088.65"/>
    <n v="-46518.32"/>
    <n v="-907730.44"/>
    <n v="-30190.82"/>
    <n v="-2815528.23"/>
    <n v="-226712.83"/>
    <n v="-2705168.48"/>
    <n v="-442194.84"/>
    <n v="-479624.03"/>
    <n v="-222565"/>
    <n v="-19054"/>
    <n v="-4095319.18"/>
    <n v="-4178506.74"/>
    <n v="-4178506.74"/>
  </r>
  <r>
    <x v="46"/>
    <x v="6"/>
    <n v="385605.65"/>
    <n v="2148192.8199999998"/>
    <n v="310857.88"/>
    <n v="32220.5"/>
    <n v="104359.99"/>
    <n v="2981236.84"/>
    <n v="10451141.310000001"/>
    <n v="-2540882.4700000002"/>
    <n v="7910258.8399999999"/>
    <n v="245862.83"/>
    <n v="0"/>
    <n v="28478.65"/>
    <n v="274341.48"/>
    <n v="-1671720.78"/>
    <n v="-62521.59"/>
    <n v="-631968.71"/>
    <n v="-31590.29"/>
    <n v="-2397801.37"/>
    <n v="-195124.02"/>
    <n v="-2705168.48"/>
    <n v="-730084.62"/>
    <n v="-596172.31000000006"/>
    <n v="-222906"/>
    <n v="-79835.759999999995"/>
    <n v="-4529291.1900000004"/>
    <n v="-4238744.5999999996"/>
    <n v="-4238744.5999999996"/>
  </r>
  <r>
    <x v="47"/>
    <x v="0"/>
    <n v="113420.16"/>
    <n v="3266957.68"/>
    <n v="220011.91"/>
    <n v="0"/>
    <n v="147961.04"/>
    <n v="3748350.79"/>
    <n v="6375244.4400000004"/>
    <n v="-705671.57"/>
    <n v="5669572.8700000001"/>
    <n v="956429.59"/>
    <n v="0"/>
    <n v="178755.65"/>
    <n v="1135185.24"/>
    <n v="-2092246.92"/>
    <n v="-10.029999999999999"/>
    <n v="-1554968.38"/>
    <n v="-172619.04"/>
    <n v="-3819844.37"/>
    <n v="-516670.62"/>
    <n v="-1163352.49"/>
    <n v="-704337.26"/>
    <n v="-207535.52"/>
    <n v="-28608.1"/>
    <m/>
    <n v="-2620503.9900000002"/>
    <n v="-4112760.54"/>
    <n v="-4112760.54"/>
  </r>
  <r>
    <x v="47"/>
    <x v="1"/>
    <n v="284239.11"/>
    <n v="3774411.45"/>
    <n v="231120.92"/>
    <n v="0"/>
    <n v="183550.21"/>
    <n v="4473321.6900000004"/>
    <n v="6923339.1500000004"/>
    <n v="-1062375.73"/>
    <n v="5860963.4199999999"/>
    <n v="858703.15"/>
    <n v="0"/>
    <n v="154733.65"/>
    <n v="1013436.8"/>
    <n v="-2290751.5299999998"/>
    <n v="-36594.76"/>
    <n v="-1814798.7"/>
    <n v="-181000.76"/>
    <n v="-4323145.75"/>
    <n v="-449669.86"/>
    <n v="-1163352.49"/>
    <n v="-1029691.28"/>
    <n v="-307068.7"/>
    <n v="-31772.080000000002"/>
    <m/>
    <n v="-2981554.41"/>
    <n v="-4043021.75"/>
    <n v="-4043021.75"/>
  </r>
  <r>
    <x v="47"/>
    <x v="2"/>
    <n v="117517.4"/>
    <n v="2812732.86"/>
    <n v="242846.51"/>
    <n v="0"/>
    <n v="287284.34000000003"/>
    <n v="3460381.11"/>
    <n v="8025985.5800000001"/>
    <n v="-1481004.72"/>
    <n v="6544980.8600000003"/>
    <n v="504002.78"/>
    <n v="0"/>
    <n v="133584.65"/>
    <n v="637587.43000000005"/>
    <n v="-1804351.09"/>
    <n v="-54854.5"/>
    <n v="-1687084.78"/>
    <n v="-671567.28"/>
    <n v="-4217857.6500000004"/>
    <n v="-26489.7"/>
    <n v="-1163352.49"/>
    <n v="-766916.99"/>
    <n v="-421772.67"/>
    <n v="-30538.21"/>
    <m/>
    <n v="-2409070.06"/>
    <n v="-4016021.69"/>
    <n v="-4016021.69"/>
  </r>
  <r>
    <x v="47"/>
    <x v="3"/>
    <n v="445880.97"/>
    <n v="2818306.02"/>
    <n v="253678.36"/>
    <n v="0"/>
    <n v="199271.56"/>
    <n v="3717136.91"/>
    <n v="8565608.4700000007"/>
    <n v="-1878308.4"/>
    <n v="6687300.0700000003"/>
    <n v="234450.58"/>
    <n v="0"/>
    <n v="92005.65"/>
    <n v="326456.23"/>
    <n v="-1992001.87"/>
    <n v="0"/>
    <n v="-1863959.35"/>
    <n v="-518468.98"/>
    <n v="-4374430.2"/>
    <n v="0"/>
    <n v="-1163352.49"/>
    <n v="-637759.12"/>
    <n v="-460040.47"/>
    <n v="-40041.46"/>
    <m/>
    <n v="-2301193.54"/>
    <n v="-4055269.47"/>
    <n v="-4055269.47"/>
  </r>
  <r>
    <x v="47"/>
    <x v="4"/>
    <n v="374490.21"/>
    <n v="2950149.65"/>
    <n v="247452.36"/>
    <n v="0"/>
    <n v="168701.34"/>
    <n v="3740793.56"/>
    <n v="9137815.2300000004"/>
    <n v="-2254436.7200000002"/>
    <n v="6883378.5099999998"/>
    <n v="215181.28"/>
    <n v="0"/>
    <n v="50560.65"/>
    <n v="265741.93"/>
    <n v="-2345720.66"/>
    <n v="-66175.03"/>
    <n v="-1828267.59"/>
    <n v="-347711.2"/>
    <n v="-4587874.4800000004"/>
    <n v="0"/>
    <n v="-1163352.49"/>
    <n v="-433931.39"/>
    <n v="-585785.24"/>
    <n v="-47460.36"/>
    <m/>
    <n v="-2230529.48"/>
    <n v="-4071510.04"/>
    <n v="-4071510.04"/>
  </r>
  <r>
    <x v="47"/>
    <x v="5"/>
    <n v="950"/>
    <n v="3118872.83"/>
    <n v="259934.72"/>
    <n v="0"/>
    <n v="180520.63"/>
    <n v="3560278.18"/>
    <n v="9871539.8900000006"/>
    <n v="-2640704.64"/>
    <n v="7230835.25"/>
    <n v="550732.80000000005"/>
    <n v="0"/>
    <n v="41164.65"/>
    <n v="591897.44999999995"/>
    <n v="-2049927.17"/>
    <n v="-19002.689999999999"/>
    <n v="-1883345.97"/>
    <n v="-726286.06"/>
    <n v="-4678561.8899999997"/>
    <n v="0"/>
    <n v="-1163352.49"/>
    <n v="-452218.63"/>
    <n v="-740038.84"/>
    <n v="-50624.67"/>
    <m/>
    <n v="-2406234.63"/>
    <n v="-4298214.3600000096"/>
    <n v="-4298214.3600000096"/>
  </r>
  <r>
    <x v="47"/>
    <x v="6"/>
    <n v="950"/>
    <n v="2429348.41"/>
    <n v="333593.57"/>
    <n v="0"/>
    <n v="183774.19"/>
    <n v="2947666.17"/>
    <n v="11007773.59"/>
    <n v="-3035995.37"/>
    <n v="7971778.2199999997"/>
    <n v="584314.86"/>
    <n v="0"/>
    <n v="21445.65"/>
    <n v="605760.51"/>
    <n v="-1891108.75"/>
    <n v="-7563.34"/>
    <n v="-1299890.68"/>
    <n v="-1453237.99"/>
    <n v="-4651800.76"/>
    <n v="0"/>
    <n v="-1163352.49"/>
    <n v="-130075.54"/>
    <n v="-1263477.1100000001"/>
    <n v="-56552.26"/>
    <m/>
    <n v="-2613457.4"/>
    <n v="-4259946.74"/>
    <n v="-4259946.74"/>
  </r>
  <r>
    <x v="48"/>
    <x v="0"/>
    <n v="391688.94"/>
    <n v="2726374.65"/>
    <n v="79417.41"/>
    <n v="0"/>
    <n v="241339.02"/>
    <n v="3438820.02"/>
    <n v="9106112.7699999996"/>
    <n v="-4306854.67"/>
    <n v="4799258.0999999996"/>
    <n v="647499.1"/>
    <n v="0"/>
    <n v="124850"/>
    <n v="772349.1"/>
    <n v="-3395478.37"/>
    <n v="0"/>
    <n v="0"/>
    <n v="-224739"/>
    <n v="-3620217.37"/>
    <n v="-1500297.71"/>
    <n v="0"/>
    <n v="-630711.35"/>
    <n v="-187240.94"/>
    <n v="-96955"/>
    <m/>
    <n v="-2415205"/>
    <n v="-2975004.85"/>
    <n v="-2975004.85"/>
  </r>
  <r>
    <x v="48"/>
    <x v="1"/>
    <n v="0"/>
    <n v="2771667.01"/>
    <n v="52486.68"/>
    <n v="0"/>
    <n v="237005.11"/>
    <n v="3061158.8"/>
    <n v="9515618.0500000007"/>
    <n v="-4438282.37"/>
    <n v="5077335.68"/>
    <n v="168310.58"/>
    <n v="0"/>
    <n v="99154"/>
    <n v="267464.58"/>
    <n v="-3009037.26"/>
    <n v="-20826"/>
    <n v="0"/>
    <n v="-268597.48"/>
    <n v="-3298460.74"/>
    <n v="-1266383.3400000001"/>
    <n v="0"/>
    <n v="-472077.23"/>
    <n v="-330109.53999999998"/>
    <n v="-58595.66"/>
    <m/>
    <n v="-2127165.77"/>
    <n v="-2980332.55"/>
    <n v="-2980332.55"/>
  </r>
  <r>
    <x v="48"/>
    <x v="2"/>
    <n v="0"/>
    <n v="2681524.5099999998"/>
    <n v="81177.59"/>
    <n v="0"/>
    <n v="179298.87"/>
    <n v="2942000.97"/>
    <n v="10008265.32"/>
    <n v="-4582163.7"/>
    <n v="5426101.6200000001"/>
    <n v="222733.32"/>
    <n v="0"/>
    <n v="85828"/>
    <n v="308561.32"/>
    <n v="-2811897.58"/>
    <n v="0"/>
    <n v="0"/>
    <n v="-333347.59000000003"/>
    <n v="-3145245.17"/>
    <n v="-1153145.0900000001"/>
    <n v="0"/>
    <n v="-861442.63"/>
    <n v="-371580.25"/>
    <n v="-54981.39"/>
    <m/>
    <n v="-2441149.36"/>
    <n v="-3090269.38"/>
    <n v="-3090269.38"/>
  </r>
  <r>
    <x v="48"/>
    <x v="3"/>
    <n v="321009.36"/>
    <n v="2814628.67"/>
    <n v="133704.68"/>
    <n v="0"/>
    <n v="182587.6"/>
    <n v="3451930.31"/>
    <n v="10305549.449999999"/>
    <n v="-4578824.25"/>
    <n v="5726725.2000000002"/>
    <n v="216285.5"/>
    <n v="0"/>
    <n v="84522"/>
    <n v="300807.5"/>
    <n v="-2943510.69"/>
    <n v="-5112.21"/>
    <n v="0"/>
    <n v="-309842.01"/>
    <n v="-3258464.91"/>
    <n v="-1160671.6499999999"/>
    <n v="0"/>
    <n v="-1441725.59"/>
    <n v="-386165.22"/>
    <n v="-56928"/>
    <m/>
    <n v="-3045490.46"/>
    <n v="-3175507.6359999999"/>
    <n v="-3175507.6359999999"/>
  </r>
  <r>
    <x v="48"/>
    <x v="4"/>
    <n v="430130.29"/>
    <n v="2957213.18"/>
    <n v="94165.36"/>
    <n v="0"/>
    <n v="173332.91"/>
    <n v="3654841.74"/>
    <n v="10837898.66"/>
    <n v="-4910291.4000000004"/>
    <n v="5927607.2599999998"/>
    <n v="100923.45"/>
    <n v="0"/>
    <n v="121883"/>
    <n v="222806.45"/>
    <n v="-3828693.18"/>
    <n v="-48527.83"/>
    <n v="0"/>
    <n v="-323013.26"/>
    <n v="-4200234.2699999996"/>
    <n v="-841659.04"/>
    <n v="0"/>
    <n v="-839963.07"/>
    <n v="-601197.89"/>
    <n v="-59764.04"/>
    <n v="-9715"/>
    <n v="-2352299.04"/>
    <n v="-3252722.14"/>
    <n v="-3252722.14"/>
  </r>
  <r>
    <x v="48"/>
    <x v="5"/>
    <n v="260"/>
    <n v="3099300.88"/>
    <n v="110423.14"/>
    <n v="0"/>
    <n v="215045.81"/>
    <n v="3425029.83"/>
    <n v="11496351.34"/>
    <n v="-5271600.04"/>
    <n v="6224751.2999999998"/>
    <n v="215199.99"/>
    <n v="0"/>
    <n v="150083"/>
    <n v="365282.99"/>
    <n v="-3480750.78"/>
    <n v="-101388.78"/>
    <n v="0"/>
    <n v="-1037791.2"/>
    <n v="-4619930.76"/>
    <n v="-509503.2"/>
    <n v="0"/>
    <n v="-542601.02"/>
    <n v="-912217.55"/>
    <n v="-62872.92"/>
    <n v="-38108"/>
    <n v="-2065302.69"/>
    <n v="-3329830.67"/>
    <n v="-3329830.67"/>
  </r>
  <r>
    <x v="48"/>
    <x v="6"/>
    <n v="0"/>
    <n v="2655250.2599999998"/>
    <n v="198943.35"/>
    <n v="0"/>
    <n v="197628.81"/>
    <n v="3051822.42"/>
    <n v="11786150.050000001"/>
    <n v="-5610968.6500000004"/>
    <n v="6175181.4000000004"/>
    <n v="360537.58"/>
    <n v="0"/>
    <n v="169362"/>
    <n v="529899.57999999996"/>
    <n v="-3011131.49"/>
    <n v="-93091.29"/>
    <n v="0"/>
    <n v="-1399223.01"/>
    <n v="-4503445.79"/>
    <n v="-536873.89"/>
    <n v="0"/>
    <n v="-260203.8"/>
    <n v="-903551.58"/>
    <n v="-63731.360000000001"/>
    <n v="-87414"/>
    <n v="-1851774.63"/>
    <n v="-3401682.98"/>
    <n v="-3401682.98"/>
  </r>
  <r>
    <x v="49"/>
    <x v="0"/>
    <n v="7833966.4299999997"/>
    <n v="30569739.98"/>
    <n v="2112629.4700000002"/>
    <n v="475408.14"/>
    <n v="1420864.42"/>
    <n v="42412608.439999998"/>
    <n v="220261906.77000001"/>
    <n v="-115003727.09999999"/>
    <n v="105258179.67"/>
    <n v="3645197.73"/>
    <n v="114331"/>
    <n v="3102723.01"/>
    <n v="6862251.7400000002"/>
    <n v="-23654058.629999999"/>
    <n v="-244764.84"/>
    <n v="-592563.16"/>
    <n v="-767528.75"/>
    <n v="-25258915.379999999"/>
    <n v="-24649141.550000001"/>
    <n v="-26490500.039999999"/>
    <n v="-5519449.1299999999"/>
    <n v="-202232.16"/>
    <n v="-2857670.62"/>
    <m/>
    <n v="-59718993.5"/>
    <n v="-69555130.969999999"/>
    <n v="-69555130.969999999"/>
  </r>
  <r>
    <x v="49"/>
    <x v="1"/>
    <n v="2049071.33"/>
    <n v="29137044.489999998"/>
    <n v="2095209.4"/>
    <n v="1950503.06"/>
    <n v="2028326.54"/>
    <n v="37260154.82"/>
    <n v="221005197.06999999"/>
    <n v="-108993222.23999999"/>
    <n v="112011974.83"/>
    <n v="2813717.36"/>
    <n v="114331"/>
    <n v="1589492.6"/>
    <n v="4517540.96"/>
    <n v="-23060973.120000001"/>
    <n v="-249964.2"/>
    <n v="-80605.41"/>
    <n v="-942603.8"/>
    <n v="-24334146.530000001"/>
    <n v="-23606537.75"/>
    <n v="-26490500.039999999"/>
    <n v="-4687869.97"/>
    <n v="-1248349.6000000001"/>
    <n v="-2718169.3"/>
    <m/>
    <n v="-58751426.659999996"/>
    <n v="-70704097.420000002"/>
    <n v="-70704097.420000002"/>
  </r>
  <r>
    <x v="49"/>
    <x v="2"/>
    <n v="9576441.9100000001"/>
    <n v="24151951.530000001"/>
    <n v="2330275.9300000002"/>
    <n v="2058860.13"/>
    <n v="1696572.25"/>
    <n v="39814101.75"/>
    <n v="229242209.99000001"/>
    <n v="-111950227.94"/>
    <n v="117291982.05"/>
    <n v="1807291.94"/>
    <n v="114331"/>
    <n v="1066847.03"/>
    <n v="2988469.97"/>
    <n v="-20325080.600000001"/>
    <n v="-245783.52"/>
    <n v="-63675.83"/>
    <n v="-1277482.19"/>
    <n v="-21912022.140000001"/>
    <n v="-32186925.239999998"/>
    <n v="-26490500.039999999"/>
    <n v="-3813304.99"/>
    <n v="-1218353.8999999999"/>
    <n v="-2909957.48"/>
    <m/>
    <n v="-66619041.649999999"/>
    <n v="-71563489.980000004"/>
    <n v="-71563489.980000004"/>
  </r>
  <r>
    <x v="49"/>
    <x v="3"/>
    <n v="4572332.5199999996"/>
    <n v="23482303.329999998"/>
    <n v="2372259.62"/>
    <n v="1630986.93"/>
    <n v="1739774.07"/>
    <n v="33797656.469999999"/>
    <n v="241924337.06"/>
    <n v="-118980589.20999999"/>
    <n v="122943747.84999999"/>
    <n v="2216596.29"/>
    <n v="114331"/>
    <n v="183457"/>
    <n v="2514384.29"/>
    <n v="-18326663.719999999"/>
    <n v="-252995.65"/>
    <n v="-21757.94"/>
    <n v="-1330305"/>
    <n v="-19931722.309999999"/>
    <n v="-30856620.239999998"/>
    <n v="-26490500.039999999"/>
    <n v="-2409361.48"/>
    <n v="-1468962.24"/>
    <n v="-2554708.48"/>
    <n v="-360936.63"/>
    <n v="-64141089.109999999"/>
    <n v="-75182977.189999998"/>
    <n v="-75182977.189999998"/>
  </r>
  <r>
    <x v="49"/>
    <x v="4"/>
    <n v="4517718.4000000004"/>
    <n v="27723415.350000001"/>
    <n v="2360355.0699999998"/>
    <n v="651748.29"/>
    <n v="2599763.2999999998"/>
    <n v="37853000.409999996"/>
    <n v="255726514.72999999"/>
    <n v="-122421939.62"/>
    <n v="133304575.11"/>
    <n v="2064970.58"/>
    <n v="114331"/>
    <n v="0"/>
    <n v="2179301.58"/>
    <n v="-18811347.879999999"/>
    <n v="-539727.18999999994"/>
    <n v="-16692.47"/>
    <n v="-1508582"/>
    <n v="-20876349.539999999"/>
    <n v="-35343620.619999997"/>
    <n v="-26490500.039999999"/>
    <n v="-1950123.71"/>
    <n v="-1290317.19"/>
    <n v="-2890526.48"/>
    <n v="-1352396.8"/>
    <n v="-69317484.840000004"/>
    <n v="-83143042.719999999"/>
    <n v="-83143042.719999999"/>
  </r>
  <r>
    <x v="49"/>
    <x v="5"/>
    <n v="7652226.8099999996"/>
    <n v="24315106.719999999"/>
    <n v="3020075.1"/>
    <n v="1763309.58"/>
    <n v="2017594.32"/>
    <n v="38768312.530000001"/>
    <n v="265300660.66"/>
    <n v="-127756886.13"/>
    <n v="137543774.53"/>
    <n v="2394133.46"/>
    <n v="114330"/>
    <n v="0"/>
    <n v="2508463.46"/>
    <n v="-13938261.109999999"/>
    <n v="-332355.36"/>
    <n v="-71553"/>
    <n v="-4784023.8600000003"/>
    <n v="-19126193.329999998"/>
    <n v="-37096669.469999999"/>
    <n v="-26490500.039999999"/>
    <n v="-2511038.86"/>
    <n v="-1265688.0900000001"/>
    <n v="-3071381.48"/>
    <n v="-2558729.34"/>
    <n v="-72994007.280000001"/>
    <n v="-86700349.909999996"/>
    <n v="-86700349.909999996"/>
  </r>
  <r>
    <x v="49"/>
    <x v="6"/>
    <n v="9822497.2799999993"/>
    <n v="25130669.16"/>
    <n v="3463517.58"/>
    <n v="1401170.85"/>
    <n v="2152640.66"/>
    <n v="41970495.530000001"/>
    <n v="276498406.77999997"/>
    <n v="-132741294.87"/>
    <n v="143757111.91"/>
    <n v="1820965.57"/>
    <n v="114330"/>
    <n v="0"/>
    <n v="1935295.57"/>
    <n v="-18965939.5"/>
    <n v="-338533.68"/>
    <n v="-38475.79"/>
    <n v="-4853306.46"/>
    <n v="-24196255.43"/>
    <n v="-35311845.210000001"/>
    <n v="-26490500.039999999"/>
    <n v="-4282655.18"/>
    <n v="-876853.12"/>
    <n v="-2729072.73"/>
    <n v="-3616503.14"/>
    <n v="-73307429.420000002"/>
    <n v="-90159218.159999996"/>
    <n v="-90159218.159999996"/>
  </r>
  <r>
    <x v="50"/>
    <x v="0"/>
    <n v="723951.79"/>
    <n v="5489726.0700000003"/>
    <n v="256243.06"/>
    <n v="0"/>
    <n v="81621.61"/>
    <n v="6551542.5300000003"/>
    <n v="21000719.640000001"/>
    <n v="-10998030.91"/>
    <n v="10002688.73"/>
    <n v="830449.38"/>
    <n v="0"/>
    <n v="0"/>
    <n v="830449.38"/>
    <n v="-2517015.1"/>
    <n v="-287685.71000000002"/>
    <n v="-740650.56"/>
    <n v="-142910.12"/>
    <n v="-3688261.49"/>
    <n v="-258746.94"/>
    <n v="0"/>
    <n v="-618414.56999999995"/>
    <n v="-2424230"/>
    <n v="0"/>
    <m/>
    <n v="-3301391.51"/>
    <n v="-10395027.640000001"/>
    <n v="-10395027.640000001"/>
  </r>
  <r>
    <x v="50"/>
    <x v="1"/>
    <n v="343998.66"/>
    <n v="6208797.9800000004"/>
    <n v="276106.64"/>
    <n v="0"/>
    <n v="28644.37"/>
    <n v="6857547.6500000004"/>
    <n v="21841476.739999998"/>
    <n v="-11340800.9"/>
    <n v="10500675.84"/>
    <n v="503720.45"/>
    <n v="0"/>
    <n v="0"/>
    <n v="503720.45"/>
    <n v="-1581087.4"/>
    <n v="-816788.03"/>
    <n v="-829780.97"/>
    <n v="-149527.6"/>
    <n v="-3377184"/>
    <n v="-109219.34"/>
    <n v="0"/>
    <n v="-1209694.23"/>
    <n v="-2437627.2599999998"/>
    <n v="0"/>
    <m/>
    <n v="-3756540.83"/>
    <n v="-10728219.109999999"/>
    <n v="-10728219.109999999"/>
  </r>
  <r>
    <x v="50"/>
    <x v="2"/>
    <n v="778782.6"/>
    <n v="4332792.42"/>
    <n v="320314.53999999998"/>
    <n v="0"/>
    <n v="39077.56"/>
    <n v="5470967.1200000001"/>
    <n v="23319516.52"/>
    <n v="-11504758.359999999"/>
    <n v="11814758.16"/>
    <n v="586531.99"/>
    <n v="0"/>
    <n v="0"/>
    <n v="586531.99"/>
    <n v="-2143580.42"/>
    <n v="0"/>
    <n v="-426823.26"/>
    <n v="-109112.19"/>
    <n v="-2679515.87"/>
    <n v="-500000"/>
    <n v="0"/>
    <n v="-674580.52"/>
    <n v="-2779749.93"/>
    <n v="0"/>
    <m/>
    <n v="-3954330.45"/>
    <n v="-11238410.949999999"/>
    <n v="-11238410.949999999"/>
  </r>
  <r>
    <x v="50"/>
    <x v="3"/>
    <n v="1124492.98"/>
    <n v="4466196.4400000004"/>
    <n v="423871.94"/>
    <n v="0"/>
    <n v="22116.01"/>
    <n v="6036677.3700000001"/>
    <n v="24963452.300000001"/>
    <n v="-11876192.34"/>
    <n v="13087259.960000001"/>
    <n v="565898.35"/>
    <n v="0"/>
    <n v="0"/>
    <n v="565898.35"/>
    <n v="-1231082.73"/>
    <n v="-402323.69"/>
    <n v="-2039734.93"/>
    <n v="0"/>
    <n v="-3673141.35"/>
    <n v="-800000"/>
    <n v="0"/>
    <n v="-796338.61"/>
    <n v="-2825475.03"/>
    <n v="0"/>
    <m/>
    <n v="-4421813.6399999997"/>
    <n v="-11594880.689999999"/>
    <n v="-11594880.689999999"/>
  </r>
  <r>
    <x v="50"/>
    <x v="4"/>
    <n v="75389.600000000006"/>
    <n v="4041864.62"/>
    <n v="539457.78"/>
    <n v="52643.31"/>
    <n v="80412.160000000003"/>
    <n v="4789767.47"/>
    <n v="28388821.670000002"/>
    <n v="-12664653.630000001"/>
    <n v="15724168.039999999"/>
    <n v="742868.13"/>
    <n v="0"/>
    <n v="12344"/>
    <n v="755212.13"/>
    <n v="-1698820.42"/>
    <n v="0"/>
    <n v="0"/>
    <n v="0"/>
    <n v="-1698820.42"/>
    <n v="-3600000"/>
    <n v="0"/>
    <n v="-1057017.79"/>
    <n v="-3289024.03"/>
    <n v="0"/>
    <n v="-12344"/>
    <n v="-7958385.8200000003"/>
    <n v="-11611941.4"/>
    <n v="-11611941.4"/>
  </r>
  <r>
    <x v="50"/>
    <x v="5"/>
    <n v="8654"/>
    <n v="3820678.39"/>
    <n v="477736.88"/>
    <n v="0"/>
    <n v="102975.01"/>
    <n v="4410044.28"/>
    <n v="30704718.359999999"/>
    <n v="-13196209.380000001"/>
    <n v="17508508.98"/>
    <n v="4099309.57"/>
    <n v="0"/>
    <n v="393408"/>
    <n v="4492717.57"/>
    <n v="-2046179.02"/>
    <n v="0"/>
    <n v="0"/>
    <n v="0"/>
    <n v="-2046179.02"/>
    <n v="-4000000"/>
    <n v="-988725.93"/>
    <n v="-3546382.64"/>
    <n v="-3602354.99"/>
    <n v="0"/>
    <n v="-393408"/>
    <n v="-12530871.560000001"/>
    <n v="-11834220.25"/>
    <n v="-11834220.25"/>
  </r>
  <r>
    <x v="50"/>
    <x v="6"/>
    <n v="700530.31"/>
    <n v="3412260.64"/>
    <n v="529917.74"/>
    <n v="0"/>
    <n v="80044.570000000007"/>
    <n v="4722753.26"/>
    <n v="32659917.02"/>
    <n v="-13871333.029999999"/>
    <n v="18788583.989999998"/>
    <n v="3656208.51"/>
    <n v="0"/>
    <n v="0"/>
    <n v="3656208.51"/>
    <n v="-1908859.25"/>
    <n v="0"/>
    <n v="-1257982.3"/>
    <n v="0"/>
    <n v="-3166841.55"/>
    <n v="-5000000"/>
    <n v="0"/>
    <n v="-2766198.28"/>
    <n v="-4105182.1"/>
    <n v="0"/>
    <m/>
    <n v="-11871380.380000001"/>
    <n v="-12129323.83"/>
    <n v="-12129323.83"/>
  </r>
  <r>
    <x v="51"/>
    <x v="0"/>
    <n v="0"/>
    <n v="501591349.26999998"/>
    <n v="9827944.1899999995"/>
    <n v="949071.47"/>
    <n v="10808441.02"/>
    <n v="523176805.94999999"/>
    <n v="4074177647.73"/>
    <n v="-323533498.63999999"/>
    <n v="3750644149.0900002"/>
    <n v="333331962.69999999"/>
    <n v="0"/>
    <n v="103697139.06"/>
    <n v="437029101.75999999"/>
    <n v="-463038137.30000001"/>
    <n v="-11810610.560000001"/>
    <n v="-114010976.84"/>
    <n v="-196521453.43000001"/>
    <n v="-785381178.13"/>
    <n v="0"/>
    <n v="-1875984002.78"/>
    <n v="-182816696.63999999"/>
    <n v="-117877626.13"/>
    <n v="-295351821.36000001"/>
    <n v="-98928963"/>
    <n v="-2570959109.9099998"/>
    <n v="-1354509768.76"/>
    <n v="-1354509768.76"/>
  </r>
  <r>
    <x v="51"/>
    <x v="1"/>
    <n v="0.1"/>
    <n v="541074385.28999996"/>
    <n v="9664953.7400000002"/>
    <n v="749563.76"/>
    <n v="14489409.109999999"/>
    <n v="565978312"/>
    <n v="4587769948.7600002"/>
    <n v="-503428727.82999998"/>
    <n v="4084341220.9299998"/>
    <n v="292021670.66000003"/>
    <n v="0"/>
    <n v="42690192.880000003"/>
    <n v="334711863.54000002"/>
    <n v="-505797659.85000002"/>
    <n v="-15922315.029999999"/>
    <n v="-325268087.83999997"/>
    <n v="-85288819.439999998"/>
    <n v="-932276882.15999997"/>
    <n v="0"/>
    <n v="-1830595098.8900001"/>
    <n v="-211937433.87"/>
    <n v="-159344743.37"/>
    <n v="-279290000.05000001"/>
    <n v="-39332677"/>
    <n v="-2520499953.1799998"/>
    <n v="-1532254561.1300001"/>
    <n v="-1532254561.1300001"/>
  </r>
  <r>
    <x v="51"/>
    <x v="2"/>
    <n v="0"/>
    <n v="472691232.94"/>
    <n v="9345335.7400000002"/>
    <n v="2041500.23"/>
    <n v="22392772.579999998"/>
    <n v="506470841.49000001"/>
    <n v="5076590808.8000002"/>
    <n v="-683098858.52999997"/>
    <n v="4393491950.2700005"/>
    <n v="203289546.22"/>
    <n v="0"/>
    <n v="36372883.75"/>
    <n v="239662429.97"/>
    <n v="-540618098.00999999"/>
    <n v="-11948516.98"/>
    <n v="-82739631.730000004"/>
    <n v="-156716639"/>
    <n v="-792022885.72000003"/>
    <n v="0"/>
    <n v="-2029892220.1900001"/>
    <n v="-91586704.620000005"/>
    <n v="-207353992.5"/>
    <n v="-311560000.05000001"/>
    <n v="-32385645"/>
    <n v="-2672778562.3600001"/>
    <n v="-1674823773.6500001"/>
    <n v="-1674823773.6500001"/>
  </r>
  <r>
    <x v="51"/>
    <x v="3"/>
    <n v="0"/>
    <n v="484382182.36000001"/>
    <n v="8067927.2300000004"/>
    <n v="1271933.92"/>
    <n v="11695189.27"/>
    <n v="505417232.77999997"/>
    <n v="5551851836.2399998"/>
    <n v="-893442345.49000001"/>
    <n v="4658409490.75"/>
    <n v="99179879.569999993"/>
    <n v="0"/>
    <n v="9811064.6999999993"/>
    <n v="108990944.27"/>
    <n v="-492444568.87"/>
    <n v="-64082407.57"/>
    <n v="-336920628.04000002"/>
    <n v="-57600892.460000001"/>
    <n v="-951048496.94000006"/>
    <n v="0"/>
    <n v="-1785725106.5999999"/>
    <n v="-131572061.77"/>
    <n v="-334469307.39999998"/>
    <n v="-274566000.05000001"/>
    <n v="-3983369"/>
    <n v="-2530315844.8200002"/>
    <n v="-1791453326.04"/>
    <n v="-1791453326.04"/>
  </r>
  <r>
    <x v="51"/>
    <x v="4"/>
    <n v="36751485.350000001"/>
    <n v="524168825.52999997"/>
    <n v="7813482.1799999997"/>
    <n v="2886415.92"/>
    <n v="14046352.970000001"/>
    <n v="585666561.95000005"/>
    <n v="6063084066.8500004"/>
    <n v="-1101660534.52"/>
    <n v="4961423532.3299999"/>
    <n v="66683184.700000003"/>
    <n v="0"/>
    <n v="9447064.3699999992"/>
    <n v="76130249.069999993"/>
    <n v="-513453555.93000001"/>
    <n v="-20427177.399999999"/>
    <n v="-96570929.590000004"/>
    <n v="0"/>
    <n v="-630451662.91999996"/>
    <n v="0"/>
    <n v="-2183898333.5"/>
    <n v="-139286411.08000001"/>
    <n v="-390877672.31999999"/>
    <n v="-333291000.05000001"/>
    <n v="-1"/>
    <n v="-3047353417.9499998"/>
    <n v="-1945415262.48"/>
    <n v="-1945415262.48"/>
  </r>
  <r>
    <x v="51"/>
    <x v="5"/>
    <n v="84042295.159999996"/>
    <n v="458692741.19999999"/>
    <n v="9813089.4800000004"/>
    <n v="0"/>
    <n v="16455478.84"/>
    <n v="569003604.67999995"/>
    <n v="6624015092.8199997"/>
    <n v="-1340340914.5599999"/>
    <n v="5283674178.2600002"/>
    <n v="73383218.049999997"/>
    <n v="0"/>
    <n v="10710980.470000001"/>
    <n v="84094198.519999996"/>
    <n v="-403685322.56999999"/>
    <n v="-15820977.52"/>
    <n v="-385039256.06999999"/>
    <n v="0"/>
    <n v="-804545556.15999997"/>
    <n v="0"/>
    <n v="-2083608901"/>
    <n v="-134515310.88"/>
    <n v="-522791380.70999998"/>
    <n v="-330744000.10000002"/>
    <m/>
    <n v="-3071659592.6900001"/>
    <n v="-2060566832.6099999"/>
    <n v="-2060566832.6099999"/>
  </r>
  <r>
    <x v="51"/>
    <x v="6"/>
    <n v="53851886.950000003"/>
    <n v="444210007.83999997"/>
    <n v="9885526.1099999994"/>
    <n v="358865.63"/>
    <n v="18761532.190000001"/>
    <n v="527067818.72000003"/>
    <n v="7221195997.2799997"/>
    <n v="-1594451420.45"/>
    <n v="5626744576.8299999"/>
    <n v="72675097.780000001"/>
    <n v="0"/>
    <n v="8678075.1600000001"/>
    <n v="81353172.939999998"/>
    <n v="-452288660.60000002"/>
    <n v="-12979958.789999999"/>
    <n v="-90430647"/>
    <n v="0"/>
    <n v="-555699266.38999999"/>
    <n v="0"/>
    <n v="-2431965925.7800002"/>
    <n v="-106620852.18000001"/>
    <n v="-638340455.04999995"/>
    <n v="-304851000.05000001"/>
    <m/>
    <n v="-3481778233.0599999"/>
    <n v="-2197688069.04"/>
    <n v="-2197688069.04"/>
  </r>
  <r>
    <x v="52"/>
    <x v="0"/>
    <n v="1044020.97"/>
    <n v="3624915.09"/>
    <n v="0"/>
    <n v="0"/>
    <n v="329469.34000000003"/>
    <n v="4998405.4000000004"/>
    <n v="25080040.300000001"/>
    <n v="-13255527.560000001"/>
    <n v="11824512.74"/>
    <n v="665234.56000000006"/>
    <n v="0"/>
    <n v="398690.4"/>
    <n v="1063924.96"/>
    <n v="-2232718.7799999998"/>
    <n v="-111688.68"/>
    <n v="0"/>
    <n v="0"/>
    <n v="-2344407.46"/>
    <n v="0"/>
    <n v="-3593268.52"/>
    <n v="-948992.45"/>
    <n v="-129476.72"/>
    <n v="0"/>
    <m/>
    <n v="-4671737.6900000004"/>
    <n v="-10870697.949999999"/>
    <n v="-10870697.949999999"/>
  </r>
  <r>
    <x v="52"/>
    <x v="1"/>
    <n v="1931168.89"/>
    <n v="4231802"/>
    <n v="0"/>
    <n v="0"/>
    <n v="310420.78000000003"/>
    <n v="6473391.6699999999"/>
    <n v="13973675.49"/>
    <n v="-1840154.82"/>
    <n v="12133520.67"/>
    <n v="596218.87"/>
    <n v="0"/>
    <n v="341344"/>
    <n v="937562.87"/>
    <n v="-3073741.53"/>
    <n v="-81824.62"/>
    <n v="0"/>
    <n v="0"/>
    <n v="-3155566.15"/>
    <n v="0"/>
    <n v="-3593268.52"/>
    <n v="-1225700.18"/>
    <n v="-155662.32999999999"/>
    <n v="0"/>
    <m/>
    <n v="-4974631.03"/>
    <n v="-11414278.029999999"/>
    <n v="-11414278.029999999"/>
  </r>
  <r>
    <x v="52"/>
    <x v="2"/>
    <n v="3093870.69"/>
    <n v="3483835.48"/>
    <n v="0"/>
    <n v="0"/>
    <n v="236422.04"/>
    <n v="6814128.21"/>
    <n v="14745464.18"/>
    <n v="-2295118.91"/>
    <n v="12450345.27"/>
    <n v="758339.6"/>
    <n v="0"/>
    <n v="282203"/>
    <n v="1040542.6"/>
    <n v="-3173697.5"/>
    <n v="-378.61"/>
    <n v="0"/>
    <n v="0"/>
    <n v="-3174076.11"/>
    <n v="0"/>
    <n v="-3593268.52"/>
    <n v="-1658371.03"/>
    <n v="-159721.82"/>
    <n v="0"/>
    <m/>
    <n v="-5411361.3700000001"/>
    <n v="-11719578.6"/>
    <n v="-11719578.6"/>
  </r>
  <r>
    <x v="52"/>
    <x v="3"/>
    <n v="1401835.9"/>
    <n v="3507932.68"/>
    <n v="0"/>
    <n v="0"/>
    <n v="184188.04"/>
    <n v="5093956.62"/>
    <n v="15841708.43"/>
    <n v="-2862832.63"/>
    <n v="12978875.800000001"/>
    <n v="371548.59"/>
    <n v="0"/>
    <n v="225075"/>
    <n v="596623.59"/>
    <n v="-1641248.78"/>
    <n v="-121576.87"/>
    <n v="0"/>
    <n v="0"/>
    <n v="-1762825.65"/>
    <n v="0"/>
    <n v="-3593268.52"/>
    <n v="-1041003.45"/>
    <n v="-177508.42"/>
    <n v="0"/>
    <m/>
    <n v="-4811780.3899999997"/>
    <n v="-12094849.970000001"/>
    <n v="-12094849.970000001"/>
  </r>
  <r>
    <x v="52"/>
    <x v="4"/>
    <n v="1491108.43"/>
    <n v="4258769.9000000004"/>
    <n v="0"/>
    <n v="31867.06"/>
    <n v="125137.34"/>
    <n v="5906882.7300000004"/>
    <n v="17288430.460000001"/>
    <n v="-3480285.68"/>
    <n v="13808144.779999999"/>
    <n v="503397.17"/>
    <n v="0"/>
    <n v="132482"/>
    <n v="635879.17000000004"/>
    <n v="-3867282.43"/>
    <n v="-850.89"/>
    <n v="0"/>
    <n v="0"/>
    <n v="-3868133.32"/>
    <n v="0"/>
    <n v="-3593268.52"/>
    <n v="-362900.03"/>
    <n v="-171695.32"/>
    <n v="0"/>
    <m/>
    <n v="-4127863.87"/>
    <n v="-12354909.49"/>
    <n v="-12354909.49"/>
  </r>
  <r>
    <x v="52"/>
    <x v="5"/>
    <n v="419543.56"/>
    <n v="4694904.66"/>
    <n v="0"/>
    <n v="38600.85"/>
    <n v="94822.37"/>
    <n v="5247871.4400000004"/>
    <n v="18844164.25"/>
    <n v="-4111859.53"/>
    <n v="14732304.720000001"/>
    <n v="1203077.94"/>
    <n v="0"/>
    <n v="46986"/>
    <n v="1250063.94"/>
    <n v="-3030603.39"/>
    <n v="-29759.58"/>
    <n v="0"/>
    <n v="-33798.959999999999"/>
    <n v="-3094161.93"/>
    <n v="-1469680.76"/>
    <n v="-3593268.52"/>
    <n v="-295170.11"/>
    <n v="-168050.84"/>
    <n v="0"/>
    <m/>
    <n v="-5526170.2300000004"/>
    <n v="-12609907.939999999"/>
    <n v="-12609907.939999999"/>
  </r>
  <r>
    <x v="52"/>
    <x v="6"/>
    <n v="300"/>
    <n v="4475164.74"/>
    <n v="0"/>
    <n v="17336.419999999998"/>
    <n v="84942.82"/>
    <n v="4577743.9800000004"/>
    <n v="21827765.379999999"/>
    <n v="-4809281.1900000004"/>
    <n v="17018484.190000001"/>
    <n v="1376264.45"/>
    <n v="0"/>
    <n v="100"/>
    <n v="1376364.45"/>
    <n v="-3940721.84"/>
    <n v="-467.92"/>
    <n v="0"/>
    <n v="-165843.68"/>
    <n v="-4107033.44"/>
    <n v="-1435501.26"/>
    <n v="-3593268.52"/>
    <n v="-280638.95"/>
    <n v="-366540.36"/>
    <n v="0"/>
    <n v="-10711"/>
    <n v="-5686660.0899999999"/>
    <n v="-13178899.09"/>
    <n v="-13178899.09"/>
  </r>
  <r>
    <x v="53"/>
    <x v="0"/>
    <n v="3179"/>
    <n v="39556584"/>
    <n v="4081314"/>
    <n v="0"/>
    <n v="939846"/>
    <n v="44580923"/>
    <n v="337632201"/>
    <n v="-142477428"/>
    <n v="195154773"/>
    <n v="8884893"/>
    <n v="0"/>
    <n v="1476704"/>
    <n v="10361597"/>
    <n v="-34806397"/>
    <n v="-1535493"/>
    <n v="-1017885"/>
    <n v="-10272075"/>
    <n v="-47631850"/>
    <n v="-101898336"/>
    <n v="0"/>
    <n v="-6537627"/>
    <n v="-4322688"/>
    <n v="-4553372"/>
    <m/>
    <n v="-117312023"/>
    <n v="-85153420"/>
    <n v="-85153420"/>
  </r>
  <r>
    <x v="53"/>
    <x v="1"/>
    <n v="3194"/>
    <n v="45445488"/>
    <n v="3237595"/>
    <n v="0"/>
    <n v="785745"/>
    <n v="49472022"/>
    <n v="374314267"/>
    <n v="-151182999"/>
    <n v="223131268"/>
    <n v="3738636"/>
    <n v="0"/>
    <n v="1221393"/>
    <n v="4960029"/>
    <n v="-39153002"/>
    <n v="-2344338"/>
    <n v="-1000100"/>
    <n v="-6257014"/>
    <n v="-48754454"/>
    <n v="-104679646"/>
    <n v="0"/>
    <n v="-6240327"/>
    <n v="-22582665"/>
    <n v="-4426109"/>
    <m/>
    <n v="-137928747"/>
    <n v="-90880118"/>
    <n v="-90880118"/>
  </r>
  <r>
    <x v="53"/>
    <x v="2"/>
    <n v="5487940"/>
    <n v="34220766"/>
    <n v="2589538"/>
    <n v="0"/>
    <n v="527349"/>
    <n v="42825593"/>
    <n v="391735841"/>
    <n v="-160374527"/>
    <n v="231361314"/>
    <n v="2794514"/>
    <n v="0"/>
    <n v="544658"/>
    <n v="3339172"/>
    <n v="-33000571"/>
    <n v="0"/>
    <n v="-1002563"/>
    <n v="-5564000"/>
    <n v="-39567134"/>
    <n v="-106514423"/>
    <n v="0"/>
    <n v="-4846740"/>
    <n v="-26200158"/>
    <n v="-4463413"/>
    <m/>
    <n v="-142024734"/>
    <n v="-95934211"/>
    <n v="-95934211"/>
  </r>
  <r>
    <x v="53"/>
    <x v="3"/>
    <n v="5563651"/>
    <n v="32291210"/>
    <n v="2983865"/>
    <n v="0"/>
    <n v="795692"/>
    <n v="41634418"/>
    <n v="408290787"/>
    <n v="-169460647"/>
    <n v="238830140"/>
    <n v="1846622"/>
    <n v="0"/>
    <n v="447148"/>
    <n v="2293770"/>
    <n v="-31650723"/>
    <n v="-877413"/>
    <n v="-100"/>
    <n v="-5964000"/>
    <n v="-38492236"/>
    <n v="-107967948"/>
    <n v="0"/>
    <n v="-3419307"/>
    <n v="-28465626"/>
    <n v="-4524748"/>
    <m/>
    <n v="-144377629"/>
    <n v="-99888463"/>
    <n v="-99888463"/>
  </r>
  <r>
    <x v="53"/>
    <x v="4"/>
    <n v="1696"/>
    <n v="32257046"/>
    <n v="3721642"/>
    <n v="0"/>
    <n v="308591"/>
    <n v="36288975"/>
    <n v="427292482"/>
    <n v="-179648815"/>
    <n v="247643667"/>
    <n v="1777325"/>
    <n v="0"/>
    <n v="869362"/>
    <n v="2646687"/>
    <n v="-30489724"/>
    <n v="-2294234"/>
    <n v="0"/>
    <n v="-6264000"/>
    <n v="-39047958"/>
    <n v="-109180321"/>
    <n v="0"/>
    <n v="-1917295"/>
    <n v="-29889549"/>
    <n v="-3990062"/>
    <m/>
    <n v="-144977227"/>
    <n v="-102554144"/>
    <n v="-102554144"/>
  </r>
  <r>
    <x v="53"/>
    <x v="5"/>
    <n v="2317246"/>
    <n v="35167185"/>
    <n v="3278250"/>
    <n v="0"/>
    <n v="438927"/>
    <n v="41201608"/>
    <n v="438210263"/>
    <n v="-182454299"/>
    <n v="255755964"/>
    <n v="1099551"/>
    <n v="0"/>
    <n v="3081093"/>
    <n v="4180644"/>
    <n v="-32088845"/>
    <n v="-2108709"/>
    <n v="0"/>
    <n v="-5552334"/>
    <n v="-39749888"/>
    <n v="-120699377"/>
    <n v="0"/>
    <n v="-3623588"/>
    <n v="-31098228"/>
    <n v="-4016713"/>
    <m/>
    <n v="-159437906"/>
    <n v="-101950422"/>
    <n v="-101950422"/>
  </r>
  <r>
    <x v="53"/>
    <x v="6"/>
    <n v="191163"/>
    <n v="34461221"/>
    <n v="3775504"/>
    <n v="0"/>
    <n v="799087"/>
    <n v="39226975"/>
    <n v="458893258"/>
    <n v="-190959199"/>
    <n v="267934059"/>
    <n v="4061749"/>
    <n v="0"/>
    <n v="2541762"/>
    <n v="6603511"/>
    <n v="-32716088"/>
    <n v="-1935375"/>
    <n v="0"/>
    <n v="-5794000"/>
    <n v="-40445463"/>
    <n v="-119251307"/>
    <n v="0"/>
    <n v="-3089331"/>
    <n v="-34136928"/>
    <n v="-4479963"/>
    <m/>
    <n v="-160957529"/>
    <n v="-112361553"/>
    <n v="-112361553"/>
  </r>
  <r>
    <x v="54"/>
    <x v="0"/>
    <n v="2294206"/>
    <n v="7135699"/>
    <n v="383357"/>
    <n v="106338"/>
    <n v="269226"/>
    <n v="10188826"/>
    <n v="57940326"/>
    <n v="-29952590"/>
    <n v="27987736"/>
    <n v="765632"/>
    <n v="0"/>
    <n v="1879443"/>
    <n v="2645075"/>
    <n v="-6594123"/>
    <n v="-218104"/>
    <n v="0"/>
    <n v="0"/>
    <n v="-6812227"/>
    <n v="0"/>
    <n v="-13499953"/>
    <n v="-1274568"/>
    <n v="-1547444"/>
    <n v="-1583297"/>
    <m/>
    <n v="-17905262"/>
    <n v="-16104148"/>
    <n v="-16104148"/>
  </r>
  <r>
    <x v="54"/>
    <x v="1"/>
    <n v="1551659.56"/>
    <n v="8338996.9699999997"/>
    <n v="508354.62"/>
    <n v="133578.48000000001"/>
    <n v="176225.66"/>
    <n v="10708815.289999999"/>
    <n v="60377949.280000001"/>
    <n v="-30983471.109999999"/>
    <n v="29394478.170000002"/>
    <n v="677053.57"/>
    <n v="0"/>
    <n v="1371745"/>
    <n v="2048798.57"/>
    <n v="-7137790.4800000004"/>
    <n v="-205539.35"/>
    <n v="0"/>
    <n v="0"/>
    <n v="-7343329.8300000001"/>
    <n v="0"/>
    <n v="-13499952.65"/>
    <n v="-2385877.27"/>
    <n v="-957920"/>
    <n v="-1572730"/>
    <m/>
    <n v="-18416479.920000002"/>
    <n v="-16392282.279999999"/>
    <n v="-16392282.279999999"/>
  </r>
  <r>
    <x v="54"/>
    <x v="2"/>
    <n v="1926030.55"/>
    <n v="7864403.9699999997"/>
    <n v="470681.46"/>
    <n v="192954.54"/>
    <n v="325726.57"/>
    <n v="10779797.09"/>
    <n v="62077935.719999999"/>
    <n v="-31865192.57"/>
    <n v="30212743.149999999"/>
    <n v="24858.93"/>
    <n v="0"/>
    <n v="1254528"/>
    <n v="1279386.93"/>
    <n v="-7021207.7400000002"/>
    <n v="-119539.12"/>
    <n v="0"/>
    <n v="0"/>
    <n v="-7140746.8600000003"/>
    <n v="0"/>
    <n v="-13499952.65"/>
    <n v="-2580704.27"/>
    <n v="-885024"/>
    <n v="-1417677"/>
    <m/>
    <n v="-18383357.920000002"/>
    <n v="-16747822.390000001"/>
    <n v="-16747822.390000001"/>
  </r>
  <r>
    <x v="54"/>
    <x v="3"/>
    <n v="403742.49"/>
    <n v="8205286.6100000003"/>
    <n v="492374.78"/>
    <n v="67263.460000000006"/>
    <n v="264338.93"/>
    <n v="9433006.2699999996"/>
    <n v="64082828.049999997"/>
    <n v="-33132504.969999999"/>
    <n v="30950323.079999998"/>
    <n v="305138.21999999997"/>
    <n v="0"/>
    <n v="494606"/>
    <n v="799744.22"/>
    <n v="-5910846.6500000004"/>
    <n v="-248082.24"/>
    <n v="0"/>
    <n v="0"/>
    <n v="-6158928.8899999997"/>
    <n v="0"/>
    <n v="-13499952.65"/>
    <n v="-2551109.2799999998"/>
    <n v="-236578"/>
    <n v="-1309493"/>
    <m/>
    <n v="-17597132.93"/>
    <n v="-17427011.75"/>
    <n v="-17427011.75"/>
  </r>
  <r>
    <x v="54"/>
    <x v="4"/>
    <n v="486956.72"/>
    <n v="9002669.5199999996"/>
    <n v="523345.89"/>
    <n v="110835.79"/>
    <n v="493862.12"/>
    <n v="10617670.039999999"/>
    <n v="67052611.82"/>
    <n v="-34336807.710000001"/>
    <n v="32715804.109999999"/>
    <n v="214781.02"/>
    <n v="0"/>
    <n v="459902"/>
    <n v="674683.02"/>
    <n v="-7142343.1799999997"/>
    <n v="-203901.97"/>
    <n v="0"/>
    <n v="-14086.08"/>
    <n v="-7360331.2300000004"/>
    <n v="-15000000"/>
    <n v="0"/>
    <n v="-1923063.75"/>
    <n v="-254326"/>
    <n v="-1394138"/>
    <m/>
    <n v="-18571527.75"/>
    <n v="-18076298.190000001"/>
    <n v="-18076298.190000001"/>
  </r>
  <r>
    <x v="54"/>
    <x v="5"/>
    <n v="2460530.54"/>
    <n v="9153721.3699999992"/>
    <n v="590124.42000000004"/>
    <n v="99366.1"/>
    <n v="531656.81000000006"/>
    <n v="12835399.24"/>
    <n v="68986610.299999997"/>
    <n v="-34843271.039999999"/>
    <n v="34143339.259999998"/>
    <n v="363403.95"/>
    <n v="0"/>
    <n v="1271010"/>
    <n v="1634413.95"/>
    <n v="-7064054.9900000002"/>
    <n v="-134889.48000000001"/>
    <n v="0"/>
    <n v="-219860.53"/>
    <n v="-7418805"/>
    <n v="-18177461"/>
    <n v="0"/>
    <n v="-1624700.87"/>
    <n v="-1034756"/>
    <n v="-1407857"/>
    <m/>
    <n v="-22244774.870000001"/>
    <n v="-18949572.579999998"/>
    <n v="-18949572.579999998"/>
  </r>
  <r>
    <x v="54"/>
    <x v="6"/>
    <n v="2924509.06"/>
    <n v="7526180.1900000004"/>
    <n v="747773.12"/>
    <n v="85224.07"/>
    <n v="438362.66"/>
    <n v="11722049.1"/>
    <n v="72128719.439999998"/>
    <n v="-36474450.420000002"/>
    <n v="35654269.020000003"/>
    <n v="552486.15"/>
    <n v="0"/>
    <n v="584132"/>
    <n v="1136618.1499999999"/>
    <n v="-7044743.9699999997"/>
    <n v="-151111.85999999999"/>
    <n v="0"/>
    <n v="-223883.23"/>
    <n v="-7419739.0599999996"/>
    <n v="-17968506"/>
    <n v="0"/>
    <n v="-1673833.07"/>
    <n v="-300890"/>
    <n v="-1267892"/>
    <m/>
    <n v="-21211121.07"/>
    <n v="-19882076.140000001"/>
    <n v="-19882076.140000001"/>
  </r>
  <r>
    <x v="55"/>
    <x v="0"/>
    <n v="0"/>
    <n v="2723509.63"/>
    <n v="101159.18"/>
    <n v="0"/>
    <n v="211747.75"/>
    <n v="3036416.56"/>
    <n v="13729799.800000001"/>
    <n v="-7408160.9100000001"/>
    <n v="6321638.8899999997"/>
    <n v="2228975.5299999998"/>
    <n v="0"/>
    <n v="283145.28000000003"/>
    <n v="2512120.81"/>
    <n v="-2139126.19"/>
    <n v="0"/>
    <n v="0"/>
    <n v="-1006411.56"/>
    <n v="-3145537.75"/>
    <n v="-4203599.6100000003"/>
    <n v="0"/>
    <n v="-550868.56000000006"/>
    <n v="-199382.87"/>
    <n v="-144261"/>
    <n v="-281000"/>
    <n v="-5379112.04"/>
    <n v="-3345526.47"/>
    <n v="-3345526.47"/>
  </r>
  <r>
    <x v="55"/>
    <x v="1"/>
    <n v="0"/>
    <n v="3138069.47"/>
    <n v="127105.33"/>
    <n v="0"/>
    <n v="244804.46"/>
    <n v="3509979.26"/>
    <n v="10526620.369999999"/>
    <n v="-1271259.22"/>
    <n v="9255361.1500000004"/>
    <n v="659918.63"/>
    <n v="0"/>
    <n v="152145.28"/>
    <n v="812063.91"/>
    <n v="-2522147.8399999999"/>
    <n v="0"/>
    <n v="0"/>
    <n v="-775445.29"/>
    <n v="-3297593.13"/>
    <n v="-5037356.68"/>
    <n v="0"/>
    <n v="-532762.1"/>
    <n v="-619201.89"/>
    <n v="-176872"/>
    <n v="-176471"/>
    <n v="-6542663.6699999999"/>
    <n v="-3737147.52"/>
    <n v="-3737147.52"/>
  </r>
  <r>
    <x v="55"/>
    <x v="2"/>
    <n v="321415.03000000003"/>
    <n v="2635085.34"/>
    <n v="124684.87"/>
    <n v="0"/>
    <n v="250907.1"/>
    <n v="3332092.34"/>
    <n v="11229433.060000001"/>
    <n v="-1719437.68"/>
    <n v="9509995.3800000008"/>
    <n v="890021.52"/>
    <n v="0"/>
    <n v="95335.78"/>
    <n v="985357.3"/>
    <n v="-3073192.46"/>
    <n v="0"/>
    <n v="0"/>
    <n v="-256254.35"/>
    <n v="-3329446.81"/>
    <n v="-4779786.04"/>
    <n v="0"/>
    <n v="-728632.58"/>
    <n v="-651711.39"/>
    <n v="-171755"/>
    <n v="-109636.29"/>
    <n v="-6441521.2999999998"/>
    <n v="-4056476.91"/>
    <n v="-4056476.91"/>
  </r>
  <r>
    <x v="55"/>
    <x v="3"/>
    <n v="0"/>
    <n v="2787967.19"/>
    <n v="125646.65"/>
    <n v="0"/>
    <n v="171892.46"/>
    <n v="3085506.3"/>
    <n v="11678695.91"/>
    <n v="-2178498.9900000002"/>
    <n v="9500196.9199999999"/>
    <n v="2397001.84"/>
    <n v="0"/>
    <n v="52873.78"/>
    <n v="2449875.62"/>
    <n v="-2812634.8"/>
    <n v="0"/>
    <n v="0"/>
    <n v="-193705.14"/>
    <n v="-3006339.94"/>
    <n v="-6274087.6799999997"/>
    <n v="0"/>
    <n v="-555947.87"/>
    <n v="-593770.66"/>
    <n v="-175425"/>
    <n v="-58729.29"/>
    <n v="-7657960.5"/>
    <n v="-4371278.4000000004"/>
    <n v="-4371278.4000000004"/>
  </r>
  <r>
    <x v="55"/>
    <x v="4"/>
    <n v="0"/>
    <n v="2708172.82"/>
    <n v="122568.98"/>
    <n v="0"/>
    <n v="139485.22"/>
    <n v="2970227.02"/>
    <n v="12203823.93"/>
    <n v="-2584052.2799999998"/>
    <n v="9619771.6500000004"/>
    <n v="2498146.6"/>
    <n v="0"/>
    <n v="7927.78"/>
    <n v="2506074.38"/>
    <n v="-2506439.5499999998"/>
    <n v="0"/>
    <n v="0"/>
    <n v="-600705.39"/>
    <n v="-3107144.94"/>
    <n v="-6074849.7699999996"/>
    <n v="0"/>
    <n v="-545006.92000000004"/>
    <n v="-558432.57999999996"/>
    <n v="-178948"/>
    <n v="-6692.29"/>
    <n v="-7363929.5599999996"/>
    <n v="-4624998.55"/>
    <n v="-4624998.55"/>
  </r>
  <r>
    <x v="55"/>
    <x v="5"/>
    <n v="0"/>
    <n v="2777501.56"/>
    <n v="111625.25"/>
    <n v="0"/>
    <n v="145572.39000000001"/>
    <n v="3034699.2"/>
    <n v="13344294"/>
    <n v="-3086629.93"/>
    <n v="10257664.07"/>
    <n v="2805943.26"/>
    <n v="0"/>
    <n v="5555.49"/>
    <n v="2811498.75"/>
    <n v="-2313864.14"/>
    <n v="0"/>
    <n v="0"/>
    <n v="-1422793.26"/>
    <n v="-3736657.4"/>
    <n v="-6142262.8799999999"/>
    <n v="0"/>
    <n v="-650056.56000000006"/>
    <n v="-526783.43999999994"/>
    <n v="-213305"/>
    <m/>
    <n v="-7532407.8799999999"/>
    <n v="-4834796.74"/>
    <n v="-4834796.74"/>
  </r>
  <r>
    <x v="55"/>
    <x v="6"/>
    <n v="0"/>
    <n v="2652970.81"/>
    <n v="174546.68"/>
    <n v="0"/>
    <n v="187785.92"/>
    <n v="3015303.41"/>
    <n v="15912270.99"/>
    <n v="-3749016.88"/>
    <n v="12163254.109999999"/>
    <n v="876883.13"/>
    <n v="0"/>
    <n v="73349.490000000005"/>
    <n v="950232.62"/>
    <n v="-3067087.9"/>
    <n v="0"/>
    <n v="0"/>
    <n v="-863834.98"/>
    <n v="-3930922.88"/>
    <n v="-5883459.2300000004"/>
    <n v="0"/>
    <n v="-111555.94"/>
    <n v="-542971.21"/>
    <n v="-222363"/>
    <m/>
    <n v="-6760349.3799999999"/>
    <n v="-5437517.8799999999"/>
    <n v="-5437517.8799999999"/>
  </r>
  <r>
    <x v="56"/>
    <x v="0"/>
    <n v="1545461"/>
    <n v="10425988"/>
    <n v="530202"/>
    <n v="0"/>
    <n v="1233166"/>
    <n v="13734817"/>
    <n v="46787687"/>
    <n v="-3460423"/>
    <n v="43327264"/>
    <n v="6376973"/>
    <n v="0"/>
    <n v="318095"/>
    <n v="6695068"/>
    <n v="-7704278"/>
    <n v="0"/>
    <n v="0"/>
    <n v="-1059933"/>
    <n v="-8764211"/>
    <n v="-13222943"/>
    <n v="-5260461"/>
    <n v="-3444955"/>
    <n v="-701492"/>
    <n v="-398965"/>
    <n v="-1821000"/>
    <n v="-24849816"/>
    <n v="-30143122"/>
    <n v="-30143122"/>
  </r>
  <r>
    <x v="56"/>
    <x v="1"/>
    <n v="565502"/>
    <n v="10447430"/>
    <n v="711372"/>
    <n v="0"/>
    <n v="1414397"/>
    <n v="13138701"/>
    <n v="59243282"/>
    <n v="-5716587"/>
    <n v="53526695"/>
    <n v="7706983"/>
    <n v="0"/>
    <n v="321525"/>
    <n v="8028508"/>
    <n v="-9506699"/>
    <n v="-34425"/>
    <n v="0"/>
    <n v="-2139968"/>
    <n v="-11681092"/>
    <n v="-11754941"/>
    <n v="-5260461"/>
    <n v="-4522022"/>
    <n v="-8084335"/>
    <n v="-386427"/>
    <n v="-1713000"/>
    <n v="-31721186"/>
    <n v="-31291626"/>
    <n v="-31291626"/>
  </r>
  <r>
    <x v="56"/>
    <x v="2"/>
    <n v="34759"/>
    <n v="9142669"/>
    <n v="1269573"/>
    <n v="0"/>
    <n v="1085615"/>
    <n v="11532616"/>
    <n v="63396220"/>
    <n v="-7694293"/>
    <n v="55701927"/>
    <n v="8171941"/>
    <n v="0"/>
    <n v="285789"/>
    <n v="8457730"/>
    <n v="-8704013"/>
    <n v="-13369"/>
    <n v="0"/>
    <n v="-4119484"/>
    <n v="-12836866"/>
    <n v="-11916358"/>
    <n v="-5260461"/>
    <n v="-2356524"/>
    <n v="-8483973"/>
    <n v="-390730"/>
    <n v="-2178000"/>
    <n v="-30586046"/>
    <n v="-32269361"/>
    <n v="-32269361"/>
  </r>
  <r>
    <x v="56"/>
    <x v="3"/>
    <n v="4163733.65"/>
    <n v="9383570.8599999994"/>
    <n v="1335301.5900000001"/>
    <n v="0"/>
    <n v="1815514.3"/>
    <n v="16698120.4"/>
    <n v="69044271.530000001"/>
    <n v="-9602947.5399999991"/>
    <n v="59441323.990000002"/>
    <n v="6639563.6299999999"/>
    <n v="0"/>
    <n v="0"/>
    <n v="6639563.6299999999"/>
    <n v="-9960970.3000000007"/>
    <n v="-36755.17"/>
    <n v="0"/>
    <n v="-1910588.68"/>
    <n v="-11908314.15"/>
    <n v="-17885051.32"/>
    <n v="-5260460.75"/>
    <n v="-1991961.47"/>
    <n v="-8726159.4600000009"/>
    <n v="-362000"/>
    <n v="-2474000"/>
    <n v="-36699633"/>
    <n v="-34171060.869999997"/>
    <n v="-34171060.869999997"/>
  </r>
  <r>
    <x v="56"/>
    <x v="4"/>
    <n v="3274943.51"/>
    <n v="9058924.5600000005"/>
    <n v="1084306"/>
    <n v="0"/>
    <n v="579191.99"/>
    <n v="13997366.060000001"/>
    <n v="73932683.659999996"/>
    <n v="-11325525.52"/>
    <n v="62607158.140000001"/>
    <n v="5677932.04"/>
    <n v="0"/>
    <n v="0"/>
    <n v="5677932.04"/>
    <n v="-9050039.1999999993"/>
    <n v="-12554.14"/>
    <n v="0"/>
    <n v="-1978722.92"/>
    <n v="-11041316.26"/>
    <n v="-16012959.08"/>
    <n v="-5260460.75"/>
    <n v="-1511795.03"/>
    <n v="-9145372.6400000006"/>
    <n v="-382565"/>
    <n v="-3035000"/>
    <n v="-35348152.5"/>
    <n v="-35892987.479999997"/>
    <n v="-35892987.479999997"/>
  </r>
  <r>
    <x v="56"/>
    <x v="5"/>
    <n v="3816740.55"/>
    <n v="9589340.2200000007"/>
    <n v="1275671.81"/>
    <n v="0"/>
    <n v="448225"/>
    <n v="15129977.58"/>
    <n v="78768655.180000007"/>
    <n v="-13147051.23"/>
    <n v="65621603.950000003"/>
    <n v="3134280.21"/>
    <n v="0"/>
    <n v="3649000"/>
    <n v="6783280.21"/>
    <n v="-9668313.1300000008"/>
    <n v="-9636.11"/>
    <n v="0"/>
    <n v="-2311209.42"/>
    <n v="-11989158.66"/>
    <n v="-18413857.579999998"/>
    <n v="-5260460.75"/>
    <n v="-1952649.64"/>
    <n v="-9339310.5500000007"/>
    <n v="-412066"/>
    <n v="-3233000"/>
    <n v="-38611344.520000003"/>
    <n v="-36934358.560000002"/>
    <n v="-36934358.560000002"/>
  </r>
  <r>
    <x v="56"/>
    <x v="6"/>
    <n v="101167.03"/>
    <n v="9612345.1699999999"/>
    <n v="1543596.47"/>
    <n v="0"/>
    <n v="424702.87"/>
    <n v="11681811.539999999"/>
    <n v="83788526.129999995"/>
    <n v="-14968091.23"/>
    <n v="68820434.900000006"/>
    <n v="4387859.97"/>
    <n v="0"/>
    <n v="4128000"/>
    <n v="8515859.9700000007"/>
    <n v="-9064002.4800000004"/>
    <n v="-2267.5700000000002"/>
    <n v="0"/>
    <n v="-2088675.14"/>
    <n v="-11154945.189999999"/>
    <n v="-18481833.859999999"/>
    <n v="-5260460.75"/>
    <n v="-1364048.99"/>
    <n v="-9590771.6500000004"/>
    <n v="-347900"/>
    <n v="-3920000"/>
    <n v="-38965015.25"/>
    <n v="-38898145.969999999"/>
    <n v="-38898145.96999999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1E6B737-7674-46F7-95DD-4315CAA4937E}" name="PivotTable1"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G33" firstHeaderRow="1" firstDataRow="2" firstDataCol="1"/>
  <pivotFields count="32">
    <pivotField axis="axisCol" showAll="0">
      <items count="58">
        <item x="0"/>
        <item x="1"/>
        <item x="2"/>
        <item x="3"/>
        <item x="4"/>
        <item x="5"/>
        <item x="6"/>
        <item x="7"/>
        <item x="8"/>
        <item x="9"/>
        <item x="10"/>
        <item x="14"/>
        <item x="15"/>
        <item x="16"/>
        <item x="11"/>
        <item x="12"/>
        <item x="13"/>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t="default"/>
      </items>
    </pivotField>
    <pivotField showAll="0">
      <items count="8">
        <item h="1" x="0"/>
        <item h="1" x="1"/>
        <item h="1" x="2"/>
        <item h="1" x="3"/>
        <item h="1" x="4"/>
        <item h="1" x="5"/>
        <item x="6"/>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showAll="0"/>
    <pivotField dataField="1" dragToRow="0" dragToCol="0" dragToPage="0" showAll="0" defaultSubtotal="0"/>
    <pivotField dataField="1" dragToRow="0" dragToCol="0" dragToPage="0" showAll="0" defaultSubtotal="0"/>
    <pivotField dataField="1" dragToRow="0" dragToCol="0" dragToPage="0" showAll="0" defaultSubtotal="0"/>
  </pivotFields>
  <rowFields count="1">
    <field x="-2"/>
  </rowFields>
  <rowItems count="29">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rowItems>
  <colFields count="1">
    <field x="0"/>
  </colFields>
  <colItems count="5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t="grand">
      <x/>
    </i>
  </colItems>
  <dataFields count="29">
    <dataField name="Sum of Current_Assets_Total_Cash_and_Cash_Equivalents_USofA_1005-1070" fld="2" baseField="0" baseItem="0"/>
    <dataField name="Sum of Current_Assets_Total_Receivables_USofA_1100-1170" fld="3" baseField="0" baseItem="0"/>
    <dataField name="Sum of Current_Assets_Total_Inventory_USofA_1305-1350" fld="4" baseField="0" baseItem="0"/>
    <dataField name="Sum of Current_Assets_Total_Inter-Company_Receivables_USofA_1200-1210" fld="5" baseField="0" baseItem="0"/>
    <dataField name="Sum of Current_Assets_Total_Other_Current_Assets_USofA_1180-1190_and_2290_Debit_and_2296_Debit" fld="6" baseField="0" baseItem="0"/>
    <dataField name="Sum of Current_Assets_Total" fld="7" baseField="0" baseItem="0"/>
    <dataField name="Sum of Net_Property_Plant_and_Equipment_Total_Property_Plant_and_Equipment_USofA_1606-2075" fld="8" baseField="0" baseItem="0"/>
    <dataField name="Sum of Net_Property_Plant_and_Equipment_Total_Accumulated_Depreciation_and_Amortization_USofA_2105-2180" fld="9" baseField="0" baseItem="0"/>
    <dataField name="Sum of Net_Property_Plant_and_Equipment_Total" fld="10" baseField="0" baseItem="0"/>
    <dataField name="Sum of Regulatory_Assets_USofA_1505-1595_and_2405_and_2425_Debit" fld="11" baseField="0" baseItem="0"/>
    <dataField name="Sum of Inter-Company_Investments_USofA_1480-1490" fld="12" baseField="0" baseItem="0"/>
    <dataField name="Sum of Other_Non-Current_Assets_USofA_1405-1475_and_1495_Debit_and_2350_Debit" fld="13" baseField="0" baseItem="0"/>
    <dataField name="Sum of Non-Current_Assets_Total" fld="14" baseField="0" baseItem="0"/>
    <dataField name="Sum of Total Assets" fld="29" baseField="0" baseItem="0"/>
    <dataField name="Sum of Current_Liabilities_Total_Accounts_Payable_and_Accrued_Charges_USofA_2205-2220_and_2250-2256_and_2294" fld="15" baseField="0" baseItem="0"/>
    <dataField name="Sum of Current_Liabilities_Total_Other_Current_Liabilities_USofA_2264_and_2285_and_2290_Credit_and_2292_and_2296_Credit" fld="16" baseField="0" baseItem="0"/>
    <dataField name="Sum of Current_Liabilities_Total_Inter-Company_Payables_USofA_2240_and_2242" fld="17" baseField="0" baseItem="0"/>
    <dataField name="Sum of Current_Liabilities_Total_Loans_Notes_Payable_and_Current_Portion_of_Long-Term_Debt_USofA_2225_and_2260_and_2262_and_2268_and_2270_and_2272" fld="18" baseField="0" baseItem="0"/>
    <dataField name="Sum of Current_Liabilities_Total" fld="19" baseField="0" baseItem="0"/>
    <dataField name="Sum of Non-Current_Liabilities_Total_Long-Term_Debt_USofA_2505-2525" fld="20" baseField="0" baseItem="0"/>
    <dataField name="Sum of Non-Current_Liabilities_Total_Inter-Company_Long-Term_Debt_and_Advances_USofA_2530_and_2550" fld="21" baseField="0" baseItem="0"/>
    <dataField name="Sum of Non-Current_Liabilities_Total_Regulatory_Liabilities_USofA_1505_-_1595_and_2405_and_2425_Credit" fld="22" baseField="0" baseItem="0"/>
    <dataField name="Sum of Non-Current_Liabilities_Total_Other_Deferred_Amounts_and_Customer_Deposits_USofA_2305_and_2308_and_2310_and_2315-2348_and_2410_and_2415_and_2435_and_2440" fld="23" baseField="0" baseItem="0"/>
    <dataField name="Sum of Non-Current_Liabilities_Total_Employee_Future_Benefits_USofA_2265_and_2306_and_2312_and_2313" fld="24" baseField="0" baseItem="0"/>
    <dataField name="Sum of Deferred_Taxes_USofA_1495_and_2350_Credit" fld="25" baseField="0" baseItem="0"/>
    <dataField name="Sum of Non-Current_Liabilities_Total" fld="26" baseField="0" baseItem="0"/>
    <dataField name="Sum of Total Liabilities" fld="31" baseField="0" baseItem="0"/>
    <dataField name="Sum of Shareholders_Equity_USofA_3005-3090" fld="27" baseField="0" baseItem="0"/>
    <dataField name="Sum of Liabilities &amp; Shareholders' Equity" fld="30" baseField="0" baseItem="0"/>
  </dataFields>
  <formats count="21">
    <format dxfId="41">
      <pivotArea collapsedLevelsAreSubtotals="1" fieldPosition="0">
        <references count="1">
          <reference field="4294967294" count="1">
            <x v="5"/>
          </reference>
        </references>
      </pivotArea>
    </format>
    <format dxfId="40">
      <pivotArea dataOnly="0" labelOnly="1" outline="0" fieldPosition="0">
        <references count="1">
          <reference field="4294967294" count="1">
            <x v="5"/>
          </reference>
        </references>
      </pivotArea>
    </format>
    <format dxfId="39">
      <pivotArea collapsedLevelsAreSubtotals="1" fieldPosition="0">
        <references count="1">
          <reference field="4294967294" count="1">
            <x v="8"/>
          </reference>
        </references>
      </pivotArea>
    </format>
    <format dxfId="38">
      <pivotArea dataOnly="0" labelOnly="1" outline="0" fieldPosition="0">
        <references count="1">
          <reference field="4294967294" count="1">
            <x v="8"/>
          </reference>
        </references>
      </pivotArea>
    </format>
    <format dxfId="37">
      <pivotArea collapsedLevelsAreSubtotals="1" fieldPosition="0">
        <references count="1">
          <reference field="4294967294" count="1">
            <x v="18"/>
          </reference>
        </references>
      </pivotArea>
    </format>
    <format dxfId="36">
      <pivotArea dataOnly="0" labelOnly="1" outline="0" fieldPosition="0">
        <references count="1">
          <reference field="4294967294" count="1">
            <x v="18"/>
          </reference>
        </references>
      </pivotArea>
    </format>
    <format dxfId="35">
      <pivotArea collapsedLevelsAreSubtotals="1" fieldPosition="0">
        <references count="1">
          <reference field="4294967294" count="1">
            <x v="25"/>
          </reference>
        </references>
      </pivotArea>
    </format>
    <format dxfId="34">
      <pivotArea dataOnly="0" labelOnly="1" outline="0" fieldPosition="0">
        <references count="1">
          <reference field="4294967294" count="1">
            <x v="25"/>
          </reference>
        </references>
      </pivotArea>
    </format>
    <format dxfId="33">
      <pivotArea collapsedLevelsAreSubtotals="1" fieldPosition="0">
        <references count="1">
          <reference field="4294967294" count="1">
            <x v="26"/>
          </reference>
        </references>
      </pivotArea>
    </format>
    <format dxfId="32">
      <pivotArea dataOnly="0" labelOnly="1" outline="0" fieldPosition="0">
        <references count="1">
          <reference field="4294967294" count="1">
            <x v="26"/>
          </reference>
        </references>
      </pivotArea>
    </format>
    <format dxfId="31">
      <pivotArea outline="0" collapsedLevelsAreSubtotals="1" fieldPosition="0"/>
    </format>
    <format dxfId="30">
      <pivotArea collapsedLevelsAreSubtotals="1" fieldPosition="0">
        <references count="1">
          <reference field="4294967294" count="1">
            <x v="13"/>
          </reference>
        </references>
      </pivotArea>
    </format>
    <format dxfId="29">
      <pivotArea dataOnly="0" labelOnly="1" outline="0" fieldPosition="0">
        <references count="1">
          <reference field="4294967294" count="1">
            <x v="13"/>
          </reference>
        </references>
      </pivotArea>
    </format>
    <format dxfId="28">
      <pivotArea collapsedLevelsAreSubtotals="1" fieldPosition="0">
        <references count="1">
          <reference field="4294967294" count="1">
            <x v="13"/>
          </reference>
        </references>
      </pivotArea>
    </format>
    <format dxfId="27">
      <pivotArea dataOnly="0" labelOnly="1" outline="0" fieldPosition="0">
        <references count="1">
          <reference field="4294967294" count="1">
            <x v="13"/>
          </reference>
        </references>
      </pivotArea>
    </format>
    <format dxfId="26">
      <pivotArea collapsedLevelsAreSubtotals="1" fieldPosition="0">
        <references count="1">
          <reference field="4294967294" count="1">
            <x v="12"/>
          </reference>
        </references>
      </pivotArea>
    </format>
    <format dxfId="25">
      <pivotArea dataOnly="0" labelOnly="1" outline="0" fieldPosition="0">
        <references count="1">
          <reference field="4294967294" count="1">
            <x v="12"/>
          </reference>
        </references>
      </pivotArea>
    </format>
    <format dxfId="24">
      <pivotArea collapsedLevelsAreSubtotals="1" fieldPosition="0">
        <references count="1">
          <reference field="4294967294" count="1">
            <x v="28"/>
          </reference>
        </references>
      </pivotArea>
    </format>
    <format dxfId="23">
      <pivotArea dataOnly="0" labelOnly="1" outline="0" fieldPosition="0">
        <references count="1">
          <reference field="4294967294" count="1">
            <x v="28"/>
          </reference>
        </references>
      </pivotArea>
    </format>
    <format dxfId="22">
      <pivotArea collapsedLevelsAreSubtotals="1" fieldPosition="0">
        <references count="1">
          <reference field="4294967294" count="1">
            <x v="28"/>
          </reference>
        </references>
      </pivotArea>
    </format>
    <format dxfId="21">
      <pivotArea dataOnly="0" labelOnly="1" outline="0" fieldPosition="0">
        <references count="1">
          <reference field="4294967294" count="1">
            <x v="2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96C5E3CD-BFF8-4434-9672-D3861553A002}" sourceName="Year">
  <pivotTables>
    <pivotTable tabId="3" name="PivotTable1"/>
  </pivotTables>
  <data>
    <tabular pivotCacheId="44750997">
      <items count="7">
        <i x="0"/>
        <i x="1"/>
        <i x="2"/>
        <i x="3"/>
        <i x="4"/>
        <i x="5"/>
        <i x="6"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 xr10:uid="{AA6FCCF6-BB69-48A4-B272-EAA6771B2A1B}" cache="Slicer_Year" caption="Year"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E3F89E-6B0E-4A03-BE73-3A8A51D9918B}" name="Table1" displayName="Table1" ref="A1:AC400" tableType="xml" totalsRowShown="0" dataDxfId="71" connectionId="1">
  <autoFilter ref="A1:AC400" xr:uid="{06E3F89E-6B0E-4A03-BE73-3A8A51D9918B}"/>
  <tableColumns count="29">
    <tableColumn id="1" xr3:uid="{8544468A-CDD1-4E30-A3F0-0E78B92A4F17}" uniqueName="Company_Name" name="Company_Name" dataDxfId="70">
      <xmlColumnPr mapId="1" xpath="/RS/R/Company_Name" xmlDataType="string"/>
    </tableColumn>
    <tableColumn id="2" xr3:uid="{4AB9F9D1-BB23-4BFA-8FA9-D87C34DC71E1}" uniqueName="Year" name="Year" dataDxfId="69">
      <xmlColumnPr mapId="1" xpath="/RS/R/Year" xmlDataType="integer"/>
    </tableColumn>
    <tableColumn id="3" xr3:uid="{73E616D7-AC66-425D-86C7-B0F6D5EC48E5}" uniqueName="Cash_and_Cash_Equivalents_USofA_1005-1070" name="Current_Assets_Total_Cash_and_Cash_Equivalents_USofA_1005-1070" dataDxfId="68">
      <xmlColumnPr mapId="1" xpath="/RS/R/Cash_and_Cash_Equivalents_USofA_1005-1070" xmlDataType="double"/>
    </tableColumn>
    <tableColumn id="4" xr3:uid="{30492781-DA41-4580-B06A-4BC7FB49EFB4}" uniqueName="Receivables_USofA_1100-1170" name="Current_Assets_Total_Receivables_USofA_1100-1170" dataDxfId="67">
      <xmlColumnPr mapId="1" xpath="/RS/R/Receivables_USofA_1100-1170" xmlDataType="double"/>
    </tableColumn>
    <tableColumn id="5" xr3:uid="{0D6E192A-3133-4CF0-907A-42252D4932AB}" uniqueName="Inventory_USofA_1305-1350" name="Current_Assets_Total_Inventory_USofA_1305-1350" dataDxfId="66">
      <xmlColumnPr mapId="1" xpath="/RS/R/Inventory_USofA_1305-1350" xmlDataType="double"/>
    </tableColumn>
    <tableColumn id="6" xr3:uid="{8326B500-EED5-446E-AA05-3BA6FC56CB50}" uniqueName="Inter-Company_Receivables_USofA_1200-1210" name="Current_Assets_Total_Inter-Company_Receivables_USofA_1200-1210" dataDxfId="65">
      <xmlColumnPr mapId="1" xpath="/RS/R/Inter-Company_Receivables_USofA_1200-1210" xmlDataType="double"/>
    </tableColumn>
    <tableColumn id="7" xr3:uid="{3B6E630A-E42C-4C9E-8112-0DFB8B1D5577}" uniqueName="Other_Current_Assets_USofA_1180-1190_and_2290_Debit_and_2296_Debit" name="Current_Assets_Total_Other_Current_Assets_USofA_1180-1190_and_2290_Debit_and_2296_Debit" dataDxfId="64">
      <xmlColumnPr mapId="1" xpath="/RS/R/Other_Current_Assets_USofA_1180-1190_and_2290_Debit_and_2296_Debit" xmlDataType="double"/>
    </tableColumn>
    <tableColumn id="8" xr3:uid="{2E5F92A3-4C78-4BED-8455-1E8553664AB5}" uniqueName="Current_Assets_Total" name="Current_Assets_Total" dataDxfId="63">
      <xmlColumnPr mapId="1" xpath="/RS/R/Current_Assets_Total" xmlDataType="double"/>
    </tableColumn>
    <tableColumn id="9" xr3:uid="{FE0B2CB8-9D8B-439E-8DC3-C1650DA31CAB}" uniqueName="Property_Plant_and_Equipment_USofA_1606-2075" name="Net_Property_Plant_and_Equipment_Total_Property_Plant_and_Equipment_USofA_1606-2075" dataDxfId="62">
      <xmlColumnPr mapId="1" xpath="/RS/R/Property_Plant_and_Equipment_USofA_1606-2075" xmlDataType="double"/>
    </tableColumn>
    <tableColumn id="10" xr3:uid="{806AD447-CE2D-46AB-BC6D-DE135ABF2DD9}" uniqueName="Accumulated_Depreciation_and_Amortization_USofA_2105-2180" name="Net_Property_Plant_and_Equipment_Total_Accumulated_Depreciation_and_Amortization_USofA_2105-2180" dataDxfId="61">
      <xmlColumnPr mapId="1" xpath="/RS/R/Accumulated_Depreciation_and_Amortization_USofA_2105-2180" xmlDataType="double"/>
    </tableColumn>
    <tableColumn id="11" xr3:uid="{2B8FE078-DF39-4FB9-B1B4-FC1A48BE14C9}" uniqueName="Net_Property_Plant_and_Equipment_Total" name="Net_Property_Plant_and_Equipment_Total" dataDxfId="60">
      <xmlColumnPr mapId="1" xpath="/RS/R/Net_Property_Plant_and_Equipment_Total" xmlDataType="double"/>
    </tableColumn>
    <tableColumn id="12" xr3:uid="{E170E742-419F-4A57-B1B4-9D594EACC751}" uniqueName="Regulatory_Assets_USofA_1505-1595_and_2405_and_2425_Debit" name="Regulatory_Assets_USofA_1505-1595_and_2405_and_2425_Debit" dataDxfId="59">
      <xmlColumnPr mapId="1" xpath="/RS/R/Regulatory_Assets_USofA_1505-1595_and_2405_and_2425_Debit" xmlDataType="double"/>
    </tableColumn>
    <tableColumn id="13" xr3:uid="{B59F5901-1289-40A5-BC4D-54025F0626F4}" uniqueName="Inter-Company_Investments_USofA_1480-1490" name="Inter-Company_Investments_USofA_1480-1490" dataDxfId="58">
      <xmlColumnPr mapId="1" xpath="/RS/R/Inter-Company_Investments_USofA_1480-1490" xmlDataType="double"/>
    </tableColumn>
    <tableColumn id="14" xr3:uid="{FA4B4F80-8B5C-4B56-817D-535E17559C52}" uniqueName="Other_Non-Current_Assets_USofA_1405-1475_and_1495_Debit_and_2350_Debit" name="Other_Non-Current_Assets_USofA_1405-1475_and_1495_Debit_and_2350_Debit" dataDxfId="57">
      <xmlColumnPr mapId="1" xpath="/RS/R/Other_Non-Current_Assets_USofA_1405-1475_and_1495_Debit_and_2350_Debit" xmlDataType="double"/>
    </tableColumn>
    <tableColumn id="15" xr3:uid="{4DFE2F5D-D61E-4D88-B804-001E42BED346}" uniqueName="Non-Current_Assets_Total" name="Non-Current_Assets_Total" dataDxfId="56">
      <xmlColumnPr mapId="1" xpath="/RS/R/Non-Current_Assets_Total" xmlDataType="double"/>
    </tableColumn>
    <tableColumn id="16" xr3:uid="{C01B2459-BCAD-4068-A334-D9F4B87C3E4B}" uniqueName="Accounts_Payable_and_Accrued_Charges_USofA_2205-2220_and_2250-2256_and_2294" name="Current_Liabilities_Total_Accounts_Payable_and_Accrued_Charges_USofA_2205-2220_and_2250-2256_and_2294" dataDxfId="55">
      <xmlColumnPr mapId="1" xpath="/RS/R/Accounts_Payable_and_Accrued_Charges_USofA_2205-2220_and_2250-2256_and_2294" xmlDataType="double"/>
    </tableColumn>
    <tableColumn id="17" xr3:uid="{3451399C-FD08-41A7-A052-3AE85E7580D0}" uniqueName="Other_Current_Liabilities_USofA_2264_and_2285_and_2290_Credit_and_2292_and_2296_Credit" name="Current_Liabilities_Total_Other_Current_Liabilities_USofA_2264_and_2285_and_2290_Credit_and_2292_and_2296_Credit" dataDxfId="54">
      <xmlColumnPr mapId="1" xpath="/RS/R/Other_Current_Liabilities_USofA_2264_and_2285_and_2290_Credit_and_2292_and_2296_Credit" xmlDataType="double"/>
    </tableColumn>
    <tableColumn id="18" xr3:uid="{86DF6FC9-2172-4F44-89FD-BB2CF0C5010F}" uniqueName="Inter-Company_Payables_USofA_2240_and_2242" name="Current_Liabilities_Total_Inter-Company_Payables_USofA_2240_and_2242" dataDxfId="53">
      <xmlColumnPr mapId="1" xpath="/RS/R/Inter-Company_Payables_USofA_2240_and_2242" xmlDataType="double"/>
    </tableColumn>
    <tableColumn id="19" xr3:uid="{B53B34F3-65B2-449B-A185-FA49B5632F13}" uniqueName="Loans_Notes_Payable_and_Current_Portion_of_Long-Term_Debt_USofA_2225_and_2260_and_2262_and_2268_and_2270_and_2272" name="Current_Liabilities_Total_Loans_Notes_Payable_and_Current_Portion_of_Long-Term_Debt_USofA_2225_and_2260_and_2262_and_2268_and_2270_and_2272" dataDxfId="52">
      <xmlColumnPr mapId="1" xpath="/RS/R/Loans_Notes_Payable_and_Current_Portion_of_Long-Term_Debt_USofA_2225_and_2260_and_2262_and_2268_and_2270_and_2272" xmlDataType="double"/>
    </tableColumn>
    <tableColumn id="20" xr3:uid="{DD677CBD-5B47-4191-9541-F0F862B078C5}" uniqueName="Current_Liabilities_Total" name="Current_Liabilities_Total" dataDxfId="51">
      <xmlColumnPr mapId="1" xpath="/RS/R/Current_Liabilities_Total" xmlDataType="double"/>
    </tableColumn>
    <tableColumn id="21" xr3:uid="{5B54D022-41B0-45FB-ABBD-210EDAD890EE}" uniqueName="Long-Term_Debt_USofA_2505-2525" name="Non-Current_Liabilities_Total_Long-Term_Debt_USofA_2505-2525" dataDxfId="50">
      <xmlColumnPr mapId="1" xpath="/RS/R/Long-Term_Debt_USofA_2505-2525" xmlDataType="double"/>
    </tableColumn>
    <tableColumn id="22" xr3:uid="{E3CD43F0-E588-4372-B894-2E2EAFC7BB43}" uniqueName="Inter-Company_Long-Term_Debt_and_Advances_USofA_2530_and_2550" name="Non-Current_Liabilities_Total_Inter-Company_Long-Term_Debt_and_Advances_USofA_2530_and_2550" dataDxfId="49">
      <xmlColumnPr mapId="1" xpath="/RS/R/Inter-Company_Long-Term_Debt_and_Advances_USofA_2530_and_2550" xmlDataType="double"/>
    </tableColumn>
    <tableColumn id="23" xr3:uid="{DD9D42CB-6C35-4DA7-A01A-290B523F29AF}" uniqueName="Regulatory_Liabilities_USofA_1505_-_1595_and_2405_and_2425_Credit" name="Non-Current_Liabilities_Total_Regulatory_Liabilities_USofA_1505_-_1595_and_2405_and_2425_Credit" dataDxfId="48">
      <xmlColumnPr mapId="1" xpath="/RS/R/Regulatory_Liabilities_USofA_1505_-_1595_and_2405_and_2425_Credit" xmlDataType="double"/>
    </tableColumn>
    <tableColumn id="24" xr3:uid="{7434A8BF-A748-4D19-A892-0657681F2D9C}" uniqueName="Other_Deferred_Amounts_and_Customer_Deposits_USofA_2305_and_2308_and_2310_and_2315-2348_and_2410_and_2415_and_2435_and_2440" name="Non-Current_Liabilities_Total_Other_Deferred_Amounts_and_Customer_Deposits_USofA_2305_and_2308_and_2310_and_2315-2348_and_2410_and_2415_and_2435_and_2440" dataDxfId="47">
      <xmlColumnPr mapId="1" xpath="/RS/R/Other_Deferred_Amounts_and_Customer_Deposits_USofA_2305_and_2308_and_2310_and_2315-2348_and_2410_and_2415_and_2435_and_2440" xmlDataType="double"/>
    </tableColumn>
    <tableColumn id="25" xr3:uid="{38DCA358-D228-48C2-B7B8-C2DA6055E2D3}" uniqueName="Employee_Future_Benefits_USofA_2265_and_2306_and_2312_and_2313" name="Non-Current_Liabilities_Total_Employee_Future_Benefits_USofA_2265_and_2306_and_2312_and_2313" dataDxfId="46">
      <xmlColumnPr mapId="1" xpath="/RS/R/Employee_Future_Benefits_USofA_2265_and_2306_and_2312_and_2313" xmlDataType="double"/>
    </tableColumn>
    <tableColumn id="26" xr3:uid="{F373389A-45D6-4705-933D-B44EFAFA2ABA}" uniqueName="Deferred_Taxes_USofA_1495_and_2350_Credit" name="Deferred_Taxes_USofA_1495_and_2350_Credit" dataDxfId="45">
      <xmlColumnPr mapId="1" xpath="/RS/R/Deferred_Taxes_USofA_1495_and_2350_Credit" xmlDataType="string"/>
    </tableColumn>
    <tableColumn id="27" xr3:uid="{35A99701-044D-4F3B-B2A2-A217C91AE5D7}" uniqueName="Non-Current_Liabilities_Total" name="Non-Current_Liabilities_Total" dataDxfId="44">
      <xmlColumnPr mapId="1" xpath="/RS/R/Non-Current_Liabilities_Total" xmlDataType="double"/>
    </tableColumn>
    <tableColumn id="28" xr3:uid="{76964223-C291-4093-AE2D-3D311864CA32}" uniqueName="Shareholders_Equity_USofA_3005-3090" name="Shareholders_Equity_USofA_3005-3090" dataDxfId="43">
      <xmlColumnPr mapId="1" xpath="/RS/R/Shareholders_Equity_USofA_3005-3090" xmlDataType="double"/>
    </tableColumn>
    <tableColumn id="29" xr3:uid="{D4476DA4-4AF5-4B96-84F2-B8D167C28547}" uniqueName="Shareholders_Equity_Total" name="Shareholders_Equity_Total" dataDxfId="42">
      <xmlColumnPr mapId="1" xpath="/RS/R/Shareholders_Equity_Total" xmlDataType="double"/>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400"/>
  <sheetViews>
    <sheetView workbookViewId="0">
      <selection activeCell="AB2" sqref="AB2:AB400"/>
    </sheetView>
  </sheetViews>
  <sheetFormatPr defaultRowHeight="14.4" x14ac:dyDescent="0.3"/>
  <cols>
    <col min="1" max="1" width="44.5546875" bestFit="1" customWidth="1"/>
    <col min="2" max="2" width="7.109375" bestFit="1" customWidth="1"/>
    <col min="3" max="3" width="44.33203125" bestFit="1" customWidth="1"/>
    <col min="4" max="4" width="29.88671875" bestFit="1" customWidth="1"/>
    <col min="5" max="5" width="27.88671875" bestFit="1" customWidth="1"/>
    <col min="6" max="6" width="44.33203125" bestFit="1" customWidth="1"/>
    <col min="7" max="7" width="69.44140625" bestFit="1" customWidth="1"/>
    <col min="8" max="8" width="21.6640625" bestFit="1" customWidth="1"/>
    <col min="9" max="9" width="47.6640625" bestFit="1" customWidth="1"/>
    <col min="10" max="10" width="60.44140625" bestFit="1" customWidth="1"/>
    <col min="11" max="11" width="41.109375" bestFit="1" customWidth="1"/>
    <col min="12" max="12" width="60.33203125" bestFit="1" customWidth="1"/>
    <col min="13" max="13" width="44.6640625" bestFit="1" customWidth="1"/>
    <col min="14" max="14" width="73.88671875" bestFit="1" customWidth="1"/>
    <col min="15" max="15" width="26.33203125" bestFit="1" customWidth="1"/>
    <col min="16" max="16" width="79.44140625" bestFit="1" customWidth="1"/>
    <col min="17" max="17" width="80.88671875" bestFit="1" customWidth="1"/>
    <col min="18" max="18" width="46.109375" bestFit="1" customWidth="1"/>
    <col min="19" max="19" width="80.88671875" bestFit="1" customWidth="1"/>
    <col min="20" max="20" width="24.6640625" bestFit="1" customWidth="1"/>
    <col min="21" max="21" width="34" bestFit="1" customWidth="1"/>
    <col min="22" max="22" width="66.6640625" bestFit="1" customWidth="1"/>
    <col min="23" max="23" width="65.6640625" bestFit="1" customWidth="1"/>
    <col min="24" max="24" width="80.88671875" bestFit="1" customWidth="1"/>
    <col min="25" max="25" width="66.6640625" bestFit="1" customWidth="1"/>
    <col min="26" max="26" width="44.44140625" bestFit="1" customWidth="1"/>
    <col min="27" max="27" width="29.109375" bestFit="1" customWidth="1"/>
    <col min="28" max="28" width="37.6640625" bestFit="1" customWidth="1"/>
    <col min="29" max="29" width="26.6640625" bestFit="1" customWidth="1"/>
  </cols>
  <sheetData>
    <row r="1" spans="1:29" x14ac:dyDescent="0.3">
      <c r="A1" t="s">
        <v>0</v>
      </c>
      <c r="B1" t="s">
        <v>1</v>
      </c>
      <c r="C1" t="s">
        <v>86</v>
      </c>
      <c r="D1" t="s">
        <v>87</v>
      </c>
      <c r="E1" t="s">
        <v>88</v>
      </c>
      <c r="F1" t="s">
        <v>89</v>
      </c>
      <c r="G1" t="s">
        <v>90</v>
      </c>
      <c r="H1" t="s">
        <v>2</v>
      </c>
      <c r="I1" t="s">
        <v>91</v>
      </c>
      <c r="J1" t="s">
        <v>92</v>
      </c>
      <c r="K1" t="s">
        <v>3</v>
      </c>
      <c r="L1" t="s">
        <v>4</v>
      </c>
      <c r="M1" t="s">
        <v>5</v>
      </c>
      <c r="N1" t="s">
        <v>6</v>
      </c>
      <c r="O1" t="s">
        <v>7</v>
      </c>
      <c r="P1" t="s">
        <v>93</v>
      </c>
      <c r="Q1" t="s">
        <v>94</v>
      </c>
      <c r="R1" t="s">
        <v>95</v>
      </c>
      <c r="S1" t="s">
        <v>96</v>
      </c>
      <c r="T1" t="s">
        <v>8</v>
      </c>
      <c r="U1" t="s">
        <v>97</v>
      </c>
      <c r="V1" t="s">
        <v>98</v>
      </c>
      <c r="W1" t="s">
        <v>99</v>
      </c>
      <c r="X1" t="s">
        <v>100</v>
      </c>
      <c r="Y1" t="s">
        <v>101</v>
      </c>
      <c r="Z1" t="s">
        <v>9</v>
      </c>
      <c r="AA1" t="s">
        <v>10</v>
      </c>
      <c r="AB1" t="s">
        <v>11</v>
      </c>
      <c r="AC1" t="s">
        <v>12</v>
      </c>
    </row>
    <row r="2" spans="1:29" x14ac:dyDescent="0.3">
      <c r="A2" s="2" t="s">
        <v>13</v>
      </c>
      <c r="B2" s="2">
        <v>2015</v>
      </c>
      <c r="C2" s="2">
        <v>73302811.040000007</v>
      </c>
      <c r="D2" s="2">
        <v>562548838.78999996</v>
      </c>
      <c r="E2" s="2">
        <v>19509274.170000002</v>
      </c>
      <c r="F2" s="2">
        <v>19137282.149999999</v>
      </c>
      <c r="G2" s="2">
        <v>20178576.82</v>
      </c>
      <c r="H2" s="2">
        <v>694676782.97000003</v>
      </c>
      <c r="I2" s="2">
        <v>3335439586.7600002</v>
      </c>
      <c r="J2" s="2">
        <v>-471576506.30000001</v>
      </c>
      <c r="K2" s="2">
        <v>2863863080.46</v>
      </c>
      <c r="L2" s="2">
        <v>108417622.34999999</v>
      </c>
      <c r="M2" s="2">
        <v>8827607.1600000001</v>
      </c>
      <c r="N2" s="2">
        <v>77271799.099999994</v>
      </c>
      <c r="O2" s="2">
        <v>194517028.61000001</v>
      </c>
      <c r="P2" s="2">
        <v>-454596698.35000002</v>
      </c>
      <c r="Q2" s="2">
        <v>-10740965.42</v>
      </c>
      <c r="R2" s="2">
        <v>-49306316.18</v>
      </c>
      <c r="S2" s="2">
        <v>-163803588.00999999</v>
      </c>
      <c r="T2" s="2">
        <v>-678447567.96000004</v>
      </c>
      <c r="U2" s="2">
        <v>-695408035.57000005</v>
      </c>
      <c r="V2" s="2">
        <v>-706429859.30999994</v>
      </c>
      <c r="W2" s="2">
        <v>-109913399.25</v>
      </c>
      <c r="X2" s="2">
        <v>-287262680</v>
      </c>
      <c r="Y2" s="2">
        <v>-68279801.319999993</v>
      </c>
      <c r="Z2" s="2">
        <v>-8127918.0999999996</v>
      </c>
      <c r="AA2" s="2">
        <v>-1875421693.55</v>
      </c>
      <c r="AB2" s="2">
        <v>-1199187630.53</v>
      </c>
      <c r="AC2" s="2">
        <v>-1199187630.53</v>
      </c>
    </row>
    <row r="3" spans="1:29" x14ac:dyDescent="0.3">
      <c r="A3" s="2" t="s">
        <v>13</v>
      </c>
      <c r="B3" s="2">
        <v>2016</v>
      </c>
      <c r="C3" s="2">
        <v>79495601.680000007</v>
      </c>
      <c r="D3" s="2">
        <v>660483016.95000005</v>
      </c>
      <c r="E3" s="2">
        <v>21051780.960000001</v>
      </c>
      <c r="F3" s="2">
        <v>31317994.370000001</v>
      </c>
      <c r="G3" s="2">
        <v>21008735.890000001</v>
      </c>
      <c r="H3" s="2">
        <v>813357129.85000002</v>
      </c>
      <c r="I3" s="2">
        <v>3607589788.02</v>
      </c>
      <c r="J3" s="2">
        <v>-591826568.25999999</v>
      </c>
      <c r="K3" s="2">
        <v>3015763219.7600002</v>
      </c>
      <c r="L3" s="2">
        <v>87056398.629999995</v>
      </c>
      <c r="M3" s="2">
        <v>9177607.1600000001</v>
      </c>
      <c r="N3" s="2">
        <v>49345902</v>
      </c>
      <c r="O3" s="2">
        <v>145579907.78999999</v>
      </c>
      <c r="P3" s="2">
        <v>-451923390.13999999</v>
      </c>
      <c r="Q3" s="2">
        <v>-11281056.550000001</v>
      </c>
      <c r="R3" s="2">
        <v>-51216636</v>
      </c>
      <c r="S3" s="2">
        <v>-355656690.10000002</v>
      </c>
      <c r="T3" s="2">
        <v>-870077772.78999996</v>
      </c>
      <c r="U3" s="2">
        <v>-635528299.21000004</v>
      </c>
      <c r="V3" s="2">
        <v>-706429859.30999994</v>
      </c>
      <c r="W3" s="2">
        <v>-111274321.2967</v>
      </c>
      <c r="X3" s="2">
        <v>-340720930.63</v>
      </c>
      <c r="Y3" s="2">
        <v>-69152618.329999998</v>
      </c>
      <c r="Z3" s="2">
        <v>-8281837.5099999998</v>
      </c>
      <c r="AA3" s="2">
        <v>-1871387866.2867</v>
      </c>
      <c r="AB3" s="2">
        <v>-1233234618.323</v>
      </c>
      <c r="AC3" s="2">
        <v>-1233234618.323</v>
      </c>
    </row>
    <row r="4" spans="1:29" x14ac:dyDescent="0.3">
      <c r="A4" s="2" t="s">
        <v>13</v>
      </c>
      <c r="B4" s="2">
        <v>2017</v>
      </c>
      <c r="C4" s="2">
        <v>140218176.41</v>
      </c>
      <c r="D4" s="2">
        <v>546376270.5</v>
      </c>
      <c r="E4" s="2">
        <v>22115875.609999999</v>
      </c>
      <c r="F4" s="2">
        <v>98096480.629999995</v>
      </c>
      <c r="G4" s="2">
        <v>9698302.6600000001</v>
      </c>
      <c r="H4" s="2">
        <v>816505105.80999994</v>
      </c>
      <c r="I4" s="2">
        <v>4615513203.46</v>
      </c>
      <c r="J4" s="2">
        <v>-720148269.95000005</v>
      </c>
      <c r="K4" s="2">
        <v>3895364933.5100002</v>
      </c>
      <c r="L4" s="2">
        <v>60655133.090000004</v>
      </c>
      <c r="M4" s="2">
        <v>0</v>
      </c>
      <c r="N4" s="2">
        <v>1179450.1499999999</v>
      </c>
      <c r="O4" s="2">
        <v>61834583.240000002</v>
      </c>
      <c r="P4" s="2">
        <v>-474055890.39999998</v>
      </c>
      <c r="Q4" s="2">
        <v>-9982162.6699999999</v>
      </c>
      <c r="R4" s="2">
        <v>0</v>
      </c>
      <c r="S4" s="2">
        <v>-186749837.59999999</v>
      </c>
      <c r="T4" s="2">
        <v>-670787890.66999996</v>
      </c>
      <c r="U4" s="2">
        <v>-96150000</v>
      </c>
      <c r="V4" s="2">
        <v>-1801568899</v>
      </c>
      <c r="W4" s="2">
        <v>-90088927.269999996</v>
      </c>
      <c r="X4" s="2">
        <v>-380469549.50999999</v>
      </c>
      <c r="Y4" s="2">
        <v>-75634783.489999995</v>
      </c>
      <c r="Z4" s="2">
        <v>-14499472.52</v>
      </c>
      <c r="AA4" s="2">
        <v>-2458411631.79</v>
      </c>
      <c r="AB4" s="2">
        <v>-1644505100.0999999</v>
      </c>
      <c r="AC4" s="2">
        <v>-1644505100.0999999</v>
      </c>
    </row>
    <row r="5" spans="1:29" x14ac:dyDescent="0.3">
      <c r="A5" s="2" t="s">
        <v>13</v>
      </c>
      <c r="B5" s="2">
        <v>2018</v>
      </c>
      <c r="C5" s="2">
        <v>14234582.91</v>
      </c>
      <c r="D5" s="2">
        <v>616535482.25999999</v>
      </c>
      <c r="E5" s="2">
        <v>22636680.23</v>
      </c>
      <c r="F5" s="2">
        <v>174426064.62</v>
      </c>
      <c r="G5" s="2">
        <v>14503732.310000001</v>
      </c>
      <c r="H5" s="2">
        <v>842336542.33000004</v>
      </c>
      <c r="I5" s="2">
        <v>4822057347.7200003</v>
      </c>
      <c r="J5" s="2">
        <v>-827643395</v>
      </c>
      <c r="K5" s="2">
        <v>3994413952.7199998</v>
      </c>
      <c r="L5" s="2">
        <v>61989865.25</v>
      </c>
      <c r="M5" s="2">
        <v>0</v>
      </c>
      <c r="N5" s="2">
        <v>6112156.8799999999</v>
      </c>
      <c r="O5" s="2">
        <v>68102022.129999995</v>
      </c>
      <c r="P5" s="2">
        <v>-431495181.07999998</v>
      </c>
      <c r="Q5" s="2">
        <v>-9872674.8900000006</v>
      </c>
      <c r="R5" s="2">
        <v>-179028172.28999999</v>
      </c>
      <c r="S5" s="2">
        <v>-266118275</v>
      </c>
      <c r="T5" s="2">
        <v>-886514303.25999999</v>
      </c>
      <c r="U5" s="2">
        <v>-95000000</v>
      </c>
      <c r="V5" s="2">
        <v>-1628592040.95</v>
      </c>
      <c r="W5" s="2">
        <v>-77200565.420000002</v>
      </c>
      <c r="X5" s="2">
        <v>-441326108.27999997</v>
      </c>
      <c r="Y5" s="2">
        <v>-71151566.75</v>
      </c>
      <c r="Z5" s="2">
        <v>-25682953.010000002</v>
      </c>
      <c r="AA5" s="2">
        <v>-2338953234.4099998</v>
      </c>
      <c r="AB5" s="2">
        <v>-1679384979.51</v>
      </c>
      <c r="AC5" s="2">
        <v>-1679384979.51</v>
      </c>
    </row>
    <row r="6" spans="1:29" x14ac:dyDescent="0.3">
      <c r="A6" s="2" t="s">
        <v>13</v>
      </c>
      <c r="B6" s="2">
        <v>2019</v>
      </c>
      <c r="C6" s="2">
        <v>19601161.670000002</v>
      </c>
      <c r="D6" s="2">
        <v>525018913.88999999</v>
      </c>
      <c r="E6" s="2">
        <v>26568692.359999999</v>
      </c>
      <c r="F6" s="2">
        <v>15646507.619999999</v>
      </c>
      <c r="G6" s="2">
        <v>12258742.779999999</v>
      </c>
      <c r="H6" s="2">
        <v>599094018.32000005</v>
      </c>
      <c r="I6" s="2">
        <v>5157654515.7299995</v>
      </c>
      <c r="J6" s="2">
        <v>-971239858.88999999</v>
      </c>
      <c r="K6" s="2">
        <v>4186414656.8400002</v>
      </c>
      <c r="L6" s="2">
        <v>75045248.230000004</v>
      </c>
      <c r="M6" s="2">
        <v>3962900</v>
      </c>
      <c r="N6" s="2">
        <v>79223463.180000007</v>
      </c>
      <c r="O6" s="2">
        <v>158231611.41</v>
      </c>
      <c r="P6" s="2">
        <v>-448303780.37</v>
      </c>
      <c r="Q6" s="2">
        <v>-13173447.859999999</v>
      </c>
      <c r="R6" s="2">
        <v>-264791670.33000001</v>
      </c>
      <c r="S6" s="2">
        <v>-2116558.88</v>
      </c>
      <c r="T6" s="2">
        <v>-728385457.44000006</v>
      </c>
      <c r="U6" s="2">
        <v>-95000000</v>
      </c>
      <c r="V6" s="2">
        <v>-1770404198.9300001</v>
      </c>
      <c r="W6" s="2">
        <v>-34557987.280000001</v>
      </c>
      <c r="X6" s="2">
        <v>-376667826.88</v>
      </c>
      <c r="Y6" s="2">
        <v>-92487802.140000001</v>
      </c>
      <c r="Z6" s="2">
        <v>-50764278.5</v>
      </c>
      <c r="AA6" s="2">
        <v>-2419882093.73</v>
      </c>
      <c r="AB6" s="2">
        <v>-1795472735.4000001</v>
      </c>
      <c r="AC6" s="2">
        <v>-1795472735.4000001</v>
      </c>
    </row>
    <row r="7" spans="1:29" x14ac:dyDescent="0.3">
      <c r="A7" s="2" t="s">
        <v>13</v>
      </c>
      <c r="B7" s="2">
        <v>2020</v>
      </c>
      <c r="C7" s="2">
        <v>10282442.310000001</v>
      </c>
      <c r="D7" s="2">
        <v>569318297.47000003</v>
      </c>
      <c r="E7" s="2">
        <v>30866836.800000001</v>
      </c>
      <c r="F7" s="2">
        <v>14066700.460000001</v>
      </c>
      <c r="G7" s="2">
        <v>18234126.260000002</v>
      </c>
      <c r="H7" s="2">
        <v>642768403.29999995</v>
      </c>
      <c r="I7" s="2">
        <v>5419084572.0900002</v>
      </c>
      <c r="J7" s="2">
        <v>-1027424350.84</v>
      </c>
      <c r="K7" s="2">
        <v>4391660221.25</v>
      </c>
      <c r="L7" s="2">
        <v>100692140.98999999</v>
      </c>
      <c r="M7" s="2">
        <v>3962900</v>
      </c>
      <c r="N7" s="2">
        <v>116165364.13</v>
      </c>
      <c r="O7" s="2">
        <v>220820405.12</v>
      </c>
      <c r="P7" s="2">
        <v>-459557129.31</v>
      </c>
      <c r="Q7" s="2">
        <v>-6390312.0599999996</v>
      </c>
      <c r="R7" s="2">
        <v>-376562365.98000002</v>
      </c>
      <c r="S7" s="2">
        <v>-112116558.88</v>
      </c>
      <c r="T7" s="2">
        <v>-954626366.23000002</v>
      </c>
      <c r="U7" s="2">
        <v>-95000000</v>
      </c>
      <c r="V7" s="2">
        <v>-1662727626.6199999</v>
      </c>
      <c r="W7" s="2">
        <v>-49775756.259999998</v>
      </c>
      <c r="X7" s="2">
        <v>-487068970.29000002</v>
      </c>
      <c r="Y7" s="2">
        <v>-103928875.18000001</v>
      </c>
      <c r="Z7" s="2">
        <v>-82920830.739999995</v>
      </c>
      <c r="AA7" s="2">
        <v>-2481422059.0900002</v>
      </c>
      <c r="AB7" s="2">
        <v>-1819200604.3499999</v>
      </c>
      <c r="AC7" s="2">
        <v>-1819200604.3499999</v>
      </c>
    </row>
    <row r="8" spans="1:29" x14ac:dyDescent="0.3">
      <c r="A8" s="2" t="s">
        <v>13</v>
      </c>
      <c r="B8" s="2">
        <v>2021</v>
      </c>
      <c r="C8" s="2">
        <v>0</v>
      </c>
      <c r="D8" s="2">
        <v>514741479.79000002</v>
      </c>
      <c r="E8" s="2">
        <v>33538368.120000001</v>
      </c>
      <c r="F8" s="2">
        <v>9206295.1300000008</v>
      </c>
      <c r="G8" s="2">
        <v>13948069.960000001</v>
      </c>
      <c r="H8" s="2">
        <v>571434213</v>
      </c>
      <c r="I8" s="2">
        <v>5441967781.4899998</v>
      </c>
      <c r="J8" s="2">
        <v>-849720686.34000003</v>
      </c>
      <c r="K8" s="2">
        <v>4592247095.1499996</v>
      </c>
      <c r="L8" s="2">
        <v>128783574.58</v>
      </c>
      <c r="M8" s="2">
        <v>3962900</v>
      </c>
      <c r="N8" s="2">
        <v>147282071.91999999</v>
      </c>
      <c r="O8" s="2">
        <v>280028546.5</v>
      </c>
      <c r="P8" s="2">
        <v>-488366036.49000001</v>
      </c>
      <c r="Q8" s="2">
        <v>-7391975.7400000002</v>
      </c>
      <c r="R8" s="2">
        <v>-233468024.5</v>
      </c>
      <c r="S8" s="2">
        <v>-156268047.55000001</v>
      </c>
      <c r="T8" s="2">
        <v>-885494084.27999997</v>
      </c>
      <c r="U8" s="2">
        <v>-95000000</v>
      </c>
      <c r="V8" s="2">
        <v>-1713977154.8399999</v>
      </c>
      <c r="W8" s="2">
        <v>-51544373.969999999</v>
      </c>
      <c r="X8" s="2">
        <v>-591667143.38</v>
      </c>
      <c r="Y8" s="2">
        <v>-99352385.180000007</v>
      </c>
      <c r="Z8" s="2">
        <v>-119275645.22</v>
      </c>
      <c r="AA8" s="2">
        <v>-2670816702.5900002</v>
      </c>
      <c r="AB8" s="2">
        <v>-1887399067.78</v>
      </c>
      <c r="AC8" s="2">
        <v>-1887399067.78</v>
      </c>
    </row>
    <row r="9" spans="1:29" x14ac:dyDescent="0.3">
      <c r="A9" s="2" t="s">
        <v>14</v>
      </c>
      <c r="B9" s="2">
        <v>2015</v>
      </c>
      <c r="C9" s="2">
        <v>407099.29</v>
      </c>
      <c r="D9" s="2">
        <v>6484797.0499999998</v>
      </c>
      <c r="E9" s="2">
        <v>55949.53</v>
      </c>
      <c r="F9" s="2">
        <v>0</v>
      </c>
      <c r="G9" s="2">
        <v>481501.55</v>
      </c>
      <c r="H9" s="2">
        <v>7429347.4199999999</v>
      </c>
      <c r="I9" s="2">
        <v>161699757.41</v>
      </c>
      <c r="J9" s="2">
        <v>-63287841.200000003</v>
      </c>
      <c r="K9" s="2">
        <v>98411916.209999993</v>
      </c>
      <c r="L9" s="2">
        <v>4435850.04</v>
      </c>
      <c r="M9" s="2">
        <v>0</v>
      </c>
      <c r="N9" s="2">
        <v>3098654.96</v>
      </c>
      <c r="O9" s="2">
        <v>7534505</v>
      </c>
      <c r="P9" s="2">
        <v>-5564782.25</v>
      </c>
      <c r="Q9" s="2">
        <v>-45018.54</v>
      </c>
      <c r="R9" s="2">
        <v>-915389.21</v>
      </c>
      <c r="S9" s="2">
        <v>0</v>
      </c>
      <c r="T9" s="2">
        <v>-6525190</v>
      </c>
      <c r="U9" s="2">
        <v>-52000000</v>
      </c>
      <c r="V9" s="2">
        <v>0</v>
      </c>
      <c r="W9" s="2">
        <v>-1613930.36</v>
      </c>
      <c r="X9" s="2">
        <v>0</v>
      </c>
      <c r="Y9" s="2">
        <v>-6609600.2300000004</v>
      </c>
      <c r="Z9" s="2"/>
      <c r="AA9" s="2">
        <v>-60223530.590000004</v>
      </c>
      <c r="AB9" s="2">
        <v>-46627048.039999999</v>
      </c>
      <c r="AC9" s="2">
        <v>-46627048.039999999</v>
      </c>
    </row>
    <row r="10" spans="1:29" x14ac:dyDescent="0.3">
      <c r="A10" s="2" t="s">
        <v>14</v>
      </c>
      <c r="B10" s="2">
        <v>2016</v>
      </c>
      <c r="C10" s="2">
        <v>1024586.73</v>
      </c>
      <c r="D10" s="2">
        <v>5335663.29</v>
      </c>
      <c r="E10" s="2">
        <v>68783.78</v>
      </c>
      <c r="F10" s="2">
        <v>0</v>
      </c>
      <c r="G10" s="2">
        <v>258598.39</v>
      </c>
      <c r="H10" s="2">
        <v>6687632.1900000004</v>
      </c>
      <c r="I10" s="2">
        <v>169421013.25999999</v>
      </c>
      <c r="J10" s="2">
        <v>-66055421.890000001</v>
      </c>
      <c r="K10" s="2">
        <v>103365591.37</v>
      </c>
      <c r="L10" s="2">
        <v>4574544.1900000004</v>
      </c>
      <c r="M10" s="2">
        <v>0</v>
      </c>
      <c r="N10" s="2">
        <v>2981356.5</v>
      </c>
      <c r="O10" s="2">
        <v>7555900.6900000004</v>
      </c>
      <c r="P10" s="2">
        <v>-3598114.38</v>
      </c>
      <c r="Q10" s="2">
        <v>-116180.51</v>
      </c>
      <c r="R10" s="2">
        <v>-2388550.2999999998</v>
      </c>
      <c r="S10" s="2">
        <v>0</v>
      </c>
      <c r="T10" s="2">
        <v>-6102845.1900000004</v>
      </c>
      <c r="U10" s="2">
        <v>-52000000</v>
      </c>
      <c r="V10" s="2">
        <v>0</v>
      </c>
      <c r="W10" s="2">
        <v>-1746364.4</v>
      </c>
      <c r="X10" s="2">
        <v>0</v>
      </c>
      <c r="Y10" s="2">
        <v>-7011000.0899999999</v>
      </c>
      <c r="Z10" s="2"/>
      <c r="AA10" s="2">
        <v>-60757364.490000002</v>
      </c>
      <c r="AB10" s="2">
        <v>-50748914.57</v>
      </c>
      <c r="AC10" s="2">
        <v>-50748914.57</v>
      </c>
    </row>
    <row r="11" spans="1:29" x14ac:dyDescent="0.3">
      <c r="A11" s="2" t="s">
        <v>14</v>
      </c>
      <c r="B11" s="2">
        <v>2017</v>
      </c>
      <c r="C11" s="2">
        <v>811042.41</v>
      </c>
      <c r="D11" s="2">
        <v>4458391.5199999996</v>
      </c>
      <c r="E11" s="2">
        <v>126117.16</v>
      </c>
      <c r="F11" s="2">
        <v>0</v>
      </c>
      <c r="G11" s="2">
        <v>215995.72</v>
      </c>
      <c r="H11" s="2">
        <v>5611546.8099999996</v>
      </c>
      <c r="I11" s="2">
        <v>175899232.50999999</v>
      </c>
      <c r="J11" s="2">
        <v>-69190783.150000006</v>
      </c>
      <c r="K11" s="2">
        <v>106708449.36</v>
      </c>
      <c r="L11" s="2">
        <v>3338027.05</v>
      </c>
      <c r="M11" s="2">
        <v>0</v>
      </c>
      <c r="N11" s="2">
        <v>4416369.99</v>
      </c>
      <c r="O11" s="2">
        <v>7754397.04</v>
      </c>
      <c r="P11" s="2">
        <v>-4477323.22</v>
      </c>
      <c r="Q11" s="2">
        <v>-124448.18</v>
      </c>
      <c r="R11" s="2">
        <v>-10419269.619999999</v>
      </c>
      <c r="S11" s="2">
        <v>0</v>
      </c>
      <c r="T11" s="2">
        <v>-15021041.02</v>
      </c>
      <c r="U11" s="2">
        <v>-52000000</v>
      </c>
      <c r="V11" s="2">
        <v>0</v>
      </c>
      <c r="W11" s="2">
        <v>-1249895.74</v>
      </c>
      <c r="X11" s="2">
        <v>0</v>
      </c>
      <c r="Y11" s="2">
        <v>-7424599.9100000001</v>
      </c>
      <c r="Z11" s="2"/>
      <c r="AA11" s="2">
        <v>-60674495.649999999</v>
      </c>
      <c r="AB11" s="2">
        <v>-44378856.539999999</v>
      </c>
      <c r="AC11" s="2">
        <v>-44378856.539999999</v>
      </c>
    </row>
    <row r="12" spans="1:29" x14ac:dyDescent="0.3">
      <c r="A12" s="2" t="s">
        <v>14</v>
      </c>
      <c r="B12" s="2">
        <v>2018</v>
      </c>
      <c r="C12" s="2">
        <v>633727.03</v>
      </c>
      <c r="D12" s="2">
        <v>4675624.99</v>
      </c>
      <c r="E12" s="2">
        <v>134288.73000000001</v>
      </c>
      <c r="F12" s="2">
        <v>0</v>
      </c>
      <c r="G12" s="2">
        <v>192328.87</v>
      </c>
      <c r="H12" s="2">
        <v>5635969.6200000001</v>
      </c>
      <c r="I12" s="2">
        <v>184982293.33000001</v>
      </c>
      <c r="J12" s="2">
        <v>-72846732.269999996</v>
      </c>
      <c r="K12" s="2">
        <v>112135561.06</v>
      </c>
      <c r="L12" s="2">
        <v>1469100.72</v>
      </c>
      <c r="M12" s="2">
        <v>0</v>
      </c>
      <c r="N12" s="2">
        <v>5298336.26</v>
      </c>
      <c r="O12" s="2">
        <v>6767436.9800000004</v>
      </c>
      <c r="P12" s="2">
        <v>-4737796.46</v>
      </c>
      <c r="Q12" s="2">
        <v>-129062.2</v>
      </c>
      <c r="R12" s="2">
        <v>-410694.15</v>
      </c>
      <c r="S12" s="2">
        <v>0</v>
      </c>
      <c r="T12" s="2">
        <v>-5277552.8099999996</v>
      </c>
      <c r="U12" s="2">
        <v>-52000000</v>
      </c>
      <c r="V12" s="2">
        <v>-12750000</v>
      </c>
      <c r="W12" s="2">
        <v>-3798210.39</v>
      </c>
      <c r="X12" s="2">
        <v>-239729</v>
      </c>
      <c r="Y12" s="2">
        <v>-4773499.29</v>
      </c>
      <c r="Z12" s="2"/>
      <c r="AA12" s="2">
        <v>-73561438.680000007</v>
      </c>
      <c r="AB12" s="2">
        <v>-45699976.170000002</v>
      </c>
      <c r="AC12" s="2">
        <v>-45699976.170000002</v>
      </c>
    </row>
    <row r="13" spans="1:29" x14ac:dyDescent="0.3">
      <c r="A13" s="2" t="s">
        <v>14</v>
      </c>
      <c r="B13" s="2">
        <v>2019</v>
      </c>
      <c r="C13" s="2">
        <v>404543.08</v>
      </c>
      <c r="D13" s="2">
        <v>5525425.9000000004</v>
      </c>
      <c r="E13" s="2">
        <v>71273.97</v>
      </c>
      <c r="F13" s="2">
        <v>0</v>
      </c>
      <c r="G13" s="2">
        <v>269322.18</v>
      </c>
      <c r="H13" s="2">
        <v>6270565.1299999999</v>
      </c>
      <c r="I13" s="2">
        <v>193359169.43000001</v>
      </c>
      <c r="J13" s="2">
        <v>-76478073.260000005</v>
      </c>
      <c r="K13" s="2">
        <v>116881096.17</v>
      </c>
      <c r="L13" s="2">
        <v>1779704.58</v>
      </c>
      <c r="M13" s="2">
        <v>0</v>
      </c>
      <c r="N13" s="2">
        <v>8394651.6099999994</v>
      </c>
      <c r="O13" s="2">
        <v>10174356.189999999</v>
      </c>
      <c r="P13" s="2">
        <v>-4821755.7</v>
      </c>
      <c r="Q13" s="2">
        <v>-165053.82</v>
      </c>
      <c r="R13" s="2">
        <v>-4057005.52</v>
      </c>
      <c r="S13" s="2">
        <v>0</v>
      </c>
      <c r="T13" s="2">
        <v>-9043815.0399999991</v>
      </c>
      <c r="U13" s="2">
        <v>-52000000</v>
      </c>
      <c r="V13" s="2">
        <v>-12750000</v>
      </c>
      <c r="W13" s="2">
        <v>-6639442.8300000001</v>
      </c>
      <c r="X13" s="2">
        <v>-325450</v>
      </c>
      <c r="Y13" s="2">
        <v>-5033499.3499999996</v>
      </c>
      <c r="Z13" s="2"/>
      <c r="AA13" s="2">
        <v>-76748392.180000007</v>
      </c>
      <c r="AB13" s="2">
        <v>-47533810.270000003</v>
      </c>
      <c r="AC13" s="2">
        <v>-47533810.270000003</v>
      </c>
    </row>
    <row r="14" spans="1:29" x14ac:dyDescent="0.3">
      <c r="A14" s="2" t="s">
        <v>14</v>
      </c>
      <c r="B14" s="2">
        <v>2020</v>
      </c>
      <c r="C14" s="2">
        <v>1822126.81</v>
      </c>
      <c r="D14" s="2">
        <v>6308590.1799999997</v>
      </c>
      <c r="E14" s="2">
        <v>52311.55</v>
      </c>
      <c r="F14" s="2">
        <v>0</v>
      </c>
      <c r="G14" s="2">
        <v>308470.83</v>
      </c>
      <c r="H14" s="2">
        <v>8491499.3699999992</v>
      </c>
      <c r="I14" s="2">
        <v>198256793.19999999</v>
      </c>
      <c r="J14" s="2">
        <v>-78379517.299999997</v>
      </c>
      <c r="K14" s="2">
        <v>119877275.90000001</v>
      </c>
      <c r="L14" s="2">
        <v>1417350.17</v>
      </c>
      <c r="M14" s="2">
        <v>0</v>
      </c>
      <c r="N14" s="2">
        <v>9117409.0299999993</v>
      </c>
      <c r="O14" s="2">
        <v>10534759.199999999</v>
      </c>
      <c r="P14" s="2">
        <v>-6740749.0599999996</v>
      </c>
      <c r="Q14" s="2">
        <v>-38058.32</v>
      </c>
      <c r="R14" s="2">
        <v>-4284954.2</v>
      </c>
      <c r="S14" s="2">
        <v>0</v>
      </c>
      <c r="T14" s="2">
        <v>-11063761.58</v>
      </c>
      <c r="U14" s="2">
        <v>-52000000</v>
      </c>
      <c r="V14" s="2">
        <v>-12750000</v>
      </c>
      <c r="W14" s="2">
        <v>-6793275.1500000004</v>
      </c>
      <c r="X14" s="2">
        <v>-263523.17</v>
      </c>
      <c r="Y14" s="2">
        <v>-6274398.3899999997</v>
      </c>
      <c r="Z14" s="2"/>
      <c r="AA14" s="2">
        <v>-78081196.709999993</v>
      </c>
      <c r="AB14" s="2">
        <v>-49758576.18</v>
      </c>
      <c r="AC14" s="2">
        <v>-49758576.18</v>
      </c>
    </row>
    <row r="15" spans="1:29" x14ac:dyDescent="0.3">
      <c r="A15" s="2" t="s">
        <v>14</v>
      </c>
      <c r="B15" s="2">
        <v>2021</v>
      </c>
      <c r="C15" s="2">
        <v>2717181.63</v>
      </c>
      <c r="D15" s="2">
        <v>6785535.6200000001</v>
      </c>
      <c r="E15" s="2">
        <v>52821.47</v>
      </c>
      <c r="F15" s="2">
        <v>0</v>
      </c>
      <c r="G15" s="2">
        <v>477894.92</v>
      </c>
      <c r="H15" s="2">
        <v>10033433.640000001</v>
      </c>
      <c r="I15" s="2">
        <v>217544151.36000001</v>
      </c>
      <c r="J15" s="2">
        <v>-82242390.730000004</v>
      </c>
      <c r="K15" s="2">
        <v>135301760.63</v>
      </c>
      <c r="L15" s="2">
        <v>1792774.26</v>
      </c>
      <c r="M15" s="2">
        <v>0</v>
      </c>
      <c r="N15" s="2">
        <v>9097255.6899999995</v>
      </c>
      <c r="O15" s="2">
        <v>10890029.949999999</v>
      </c>
      <c r="P15" s="2">
        <v>-7300832</v>
      </c>
      <c r="Q15" s="2">
        <v>-32784.559999999998</v>
      </c>
      <c r="R15" s="2">
        <v>-8756152.7899999991</v>
      </c>
      <c r="S15" s="2">
        <v>-7000000</v>
      </c>
      <c r="T15" s="2">
        <v>-23089769.350000001</v>
      </c>
      <c r="U15" s="2">
        <v>-52000000</v>
      </c>
      <c r="V15" s="2">
        <v>-12750000</v>
      </c>
      <c r="W15" s="2">
        <v>-7244989.04</v>
      </c>
      <c r="X15" s="2">
        <v>-352215.21</v>
      </c>
      <c r="Y15" s="2">
        <v>-6588200.3899999997</v>
      </c>
      <c r="Z15" s="2"/>
      <c r="AA15" s="2">
        <v>-78935404.640000001</v>
      </c>
      <c r="AB15" s="2">
        <v>-54200050.229999997</v>
      </c>
      <c r="AC15" s="2">
        <v>-54200050.229999997</v>
      </c>
    </row>
    <row r="16" spans="1:29" x14ac:dyDescent="0.3">
      <c r="A16" s="2" t="s">
        <v>15</v>
      </c>
      <c r="B16" s="2">
        <v>2015</v>
      </c>
      <c r="C16" s="2">
        <v>540927.93999999994</v>
      </c>
      <c r="D16" s="2">
        <v>921647.73</v>
      </c>
      <c r="E16" s="2">
        <v>113968.29</v>
      </c>
      <c r="F16" s="2">
        <v>0</v>
      </c>
      <c r="G16" s="2">
        <v>44929.17</v>
      </c>
      <c r="H16" s="2">
        <v>1621473.13</v>
      </c>
      <c r="I16" s="2">
        <v>6172645.5199999996</v>
      </c>
      <c r="J16" s="2">
        <v>-3450021.98</v>
      </c>
      <c r="K16" s="2">
        <v>2722623.54</v>
      </c>
      <c r="L16" s="2">
        <v>199477.15</v>
      </c>
      <c r="M16" s="2">
        <v>0</v>
      </c>
      <c r="N16" s="2">
        <v>103679</v>
      </c>
      <c r="O16" s="2">
        <v>303156.15000000002</v>
      </c>
      <c r="P16" s="2">
        <v>-1014882.85</v>
      </c>
      <c r="Q16" s="2">
        <v>-15109.03</v>
      </c>
      <c r="R16" s="2">
        <v>0</v>
      </c>
      <c r="S16" s="2">
        <v>-117723.12</v>
      </c>
      <c r="T16" s="2">
        <v>-1147715</v>
      </c>
      <c r="U16" s="2">
        <v>-187617.28</v>
      </c>
      <c r="V16" s="2">
        <v>-342000</v>
      </c>
      <c r="W16" s="2">
        <v>-144620.97</v>
      </c>
      <c r="X16" s="2">
        <v>-122872.9</v>
      </c>
      <c r="Y16" s="2">
        <v>0</v>
      </c>
      <c r="Z16" s="2">
        <v>-103679</v>
      </c>
      <c r="AA16" s="2">
        <v>-900790.15</v>
      </c>
      <c r="AB16" s="2">
        <v>-2598747.67</v>
      </c>
      <c r="AC16" s="2">
        <v>-2598747.67</v>
      </c>
    </row>
    <row r="17" spans="1:29" x14ac:dyDescent="0.3">
      <c r="A17" s="2" t="s">
        <v>15</v>
      </c>
      <c r="B17" s="2">
        <v>2016</v>
      </c>
      <c r="C17" s="2">
        <v>490449.91999999998</v>
      </c>
      <c r="D17" s="2">
        <v>924399.15</v>
      </c>
      <c r="E17" s="2">
        <v>105866.65</v>
      </c>
      <c r="F17" s="2">
        <v>0</v>
      </c>
      <c r="G17" s="2">
        <v>60078.94</v>
      </c>
      <c r="H17" s="2">
        <v>1580794.66</v>
      </c>
      <c r="I17" s="2">
        <v>6460667.1100000003</v>
      </c>
      <c r="J17" s="2">
        <v>-3591974.62</v>
      </c>
      <c r="K17" s="2">
        <v>2868692.49</v>
      </c>
      <c r="L17" s="2">
        <v>138098.54999999999</v>
      </c>
      <c r="M17" s="2">
        <v>0</v>
      </c>
      <c r="N17" s="2">
        <v>120252</v>
      </c>
      <c r="O17" s="2">
        <v>258350.55</v>
      </c>
      <c r="P17" s="2">
        <v>-786634.04</v>
      </c>
      <c r="Q17" s="2">
        <v>-29276.21</v>
      </c>
      <c r="R17" s="2">
        <v>0</v>
      </c>
      <c r="S17" s="2">
        <v>-117723.12</v>
      </c>
      <c r="T17" s="2">
        <v>-933633.37</v>
      </c>
      <c r="U17" s="2">
        <v>-129894.16</v>
      </c>
      <c r="V17" s="2">
        <v>-282000</v>
      </c>
      <c r="W17" s="2">
        <v>-408490.49</v>
      </c>
      <c r="X17" s="2">
        <v>-128164.4</v>
      </c>
      <c r="Y17" s="2">
        <v>0</v>
      </c>
      <c r="Z17" s="2">
        <v>-120252</v>
      </c>
      <c r="AA17" s="2">
        <v>-1068801.05</v>
      </c>
      <c r="AB17" s="2">
        <v>-2705403.28</v>
      </c>
      <c r="AC17" s="2">
        <v>-2705403.28</v>
      </c>
    </row>
    <row r="18" spans="1:29" x14ac:dyDescent="0.3">
      <c r="A18" s="2" t="s">
        <v>15</v>
      </c>
      <c r="B18" s="2">
        <v>2017</v>
      </c>
      <c r="C18" s="2">
        <v>397813.31</v>
      </c>
      <c r="D18" s="2">
        <v>823753.26</v>
      </c>
      <c r="E18" s="2">
        <v>125468.33</v>
      </c>
      <c r="F18" s="2">
        <v>0</v>
      </c>
      <c r="G18" s="2">
        <v>52415.15</v>
      </c>
      <c r="H18" s="2">
        <v>1399450.05</v>
      </c>
      <c r="I18" s="2">
        <v>6706093.1399999997</v>
      </c>
      <c r="J18" s="2">
        <v>-3755808.57</v>
      </c>
      <c r="K18" s="2">
        <v>2950284.57</v>
      </c>
      <c r="L18" s="2">
        <v>338474.26</v>
      </c>
      <c r="M18" s="2">
        <v>0</v>
      </c>
      <c r="N18" s="2">
        <v>116897</v>
      </c>
      <c r="O18" s="2">
        <v>455371.26</v>
      </c>
      <c r="P18" s="2">
        <v>-786057.23</v>
      </c>
      <c r="Q18" s="2">
        <v>-29103.1</v>
      </c>
      <c r="R18" s="2">
        <v>0</v>
      </c>
      <c r="S18" s="2">
        <v>-89419</v>
      </c>
      <c r="T18" s="2">
        <v>-904579.33</v>
      </c>
      <c r="U18" s="2">
        <v>-100601.24</v>
      </c>
      <c r="V18" s="2">
        <v>-222000</v>
      </c>
      <c r="W18" s="2">
        <v>-474991.81</v>
      </c>
      <c r="X18" s="2">
        <v>-125152.25</v>
      </c>
      <c r="Y18" s="2">
        <v>0</v>
      </c>
      <c r="Z18" s="2">
        <v>-116897</v>
      </c>
      <c r="AA18" s="2">
        <v>-1039642.3</v>
      </c>
      <c r="AB18" s="2">
        <v>-2860884.25</v>
      </c>
      <c r="AC18" s="2">
        <v>-2860884.25</v>
      </c>
    </row>
    <row r="19" spans="1:29" x14ac:dyDescent="0.3">
      <c r="A19" s="2" t="s">
        <v>15</v>
      </c>
      <c r="B19" s="2">
        <v>2018</v>
      </c>
      <c r="C19" s="2">
        <v>523303.38</v>
      </c>
      <c r="D19" s="2">
        <v>752530.02</v>
      </c>
      <c r="E19" s="2">
        <v>121074.42</v>
      </c>
      <c r="F19" s="2">
        <v>0</v>
      </c>
      <c r="G19" s="2">
        <v>61524.69</v>
      </c>
      <c r="H19" s="2">
        <v>1458432.51</v>
      </c>
      <c r="I19" s="2">
        <v>7240124.7599999998</v>
      </c>
      <c r="J19" s="2">
        <v>-3785635.87</v>
      </c>
      <c r="K19" s="2">
        <v>3454488.89</v>
      </c>
      <c r="L19" s="2">
        <v>166811.85999999999</v>
      </c>
      <c r="M19" s="2">
        <v>0</v>
      </c>
      <c r="N19" s="2">
        <v>88045</v>
      </c>
      <c r="O19" s="2">
        <v>254856.86</v>
      </c>
      <c r="P19" s="2">
        <v>-907354.33</v>
      </c>
      <c r="Q19" s="2">
        <v>-42839.78</v>
      </c>
      <c r="R19" s="2">
        <v>0</v>
      </c>
      <c r="S19" s="2">
        <v>-116486</v>
      </c>
      <c r="T19" s="2">
        <v>-1066680.1100000001</v>
      </c>
      <c r="U19" s="2">
        <v>-85337.14</v>
      </c>
      <c r="V19" s="2">
        <v>-381850.64</v>
      </c>
      <c r="W19" s="2">
        <v>-286891.07</v>
      </c>
      <c r="X19" s="2">
        <v>-203757.52</v>
      </c>
      <c r="Y19" s="2">
        <v>0</v>
      </c>
      <c r="Z19" s="2">
        <v>-88045</v>
      </c>
      <c r="AA19" s="2">
        <v>-1045881.37</v>
      </c>
      <c r="AB19" s="2">
        <v>-3055216.78</v>
      </c>
      <c r="AC19" s="2">
        <v>-3055216.78</v>
      </c>
    </row>
    <row r="20" spans="1:29" x14ac:dyDescent="0.3">
      <c r="A20" s="2" t="s">
        <v>15</v>
      </c>
      <c r="B20" s="2">
        <v>2019</v>
      </c>
      <c r="C20" s="2">
        <v>140011.07999999999</v>
      </c>
      <c r="D20" s="2">
        <v>814010.15</v>
      </c>
      <c r="E20" s="2">
        <v>132610.57</v>
      </c>
      <c r="F20" s="2">
        <v>0</v>
      </c>
      <c r="G20" s="2">
        <v>43050.97</v>
      </c>
      <c r="H20" s="2">
        <v>1129682.77</v>
      </c>
      <c r="I20" s="2">
        <v>7402148.9800000004</v>
      </c>
      <c r="J20" s="2">
        <v>-3887245.83</v>
      </c>
      <c r="K20" s="2">
        <v>3514903.15</v>
      </c>
      <c r="L20" s="2">
        <v>108005.02</v>
      </c>
      <c r="M20" s="2">
        <v>0</v>
      </c>
      <c r="N20" s="2">
        <v>140421</v>
      </c>
      <c r="O20" s="2">
        <v>248426.02</v>
      </c>
      <c r="P20" s="2">
        <v>-638965.30000000005</v>
      </c>
      <c r="Q20" s="2">
        <v>-49016.27</v>
      </c>
      <c r="R20" s="2">
        <v>0</v>
      </c>
      <c r="S20" s="2">
        <v>-146486</v>
      </c>
      <c r="T20" s="2">
        <v>-834467.57</v>
      </c>
      <c r="U20" s="2">
        <v>0</v>
      </c>
      <c r="V20" s="2">
        <v>-411951.74</v>
      </c>
      <c r="W20" s="2">
        <v>-99147.19</v>
      </c>
      <c r="X20" s="2">
        <v>-215375.52</v>
      </c>
      <c r="Y20" s="2">
        <v>0</v>
      </c>
      <c r="Z20" s="2">
        <v>-140421</v>
      </c>
      <c r="AA20" s="2">
        <v>-866895.45</v>
      </c>
      <c r="AB20" s="2">
        <v>-3191648.92</v>
      </c>
      <c r="AC20" s="2">
        <v>-3191648.92</v>
      </c>
    </row>
    <row r="21" spans="1:29" x14ac:dyDescent="0.3">
      <c r="A21" s="2" t="s">
        <v>15</v>
      </c>
      <c r="B21" s="2">
        <v>2020</v>
      </c>
      <c r="C21" s="2">
        <v>546959.18000000005</v>
      </c>
      <c r="D21" s="2">
        <v>677231.75</v>
      </c>
      <c r="E21" s="2">
        <v>129631.63</v>
      </c>
      <c r="F21" s="2">
        <v>0</v>
      </c>
      <c r="G21" s="2">
        <v>31557.439999999999</v>
      </c>
      <c r="H21" s="2">
        <v>1385380</v>
      </c>
      <c r="I21" s="2">
        <v>7430968.6200000001</v>
      </c>
      <c r="J21" s="2">
        <v>-4025421.89</v>
      </c>
      <c r="K21" s="2">
        <v>3405546.73</v>
      </c>
      <c r="L21" s="2">
        <v>254508.41</v>
      </c>
      <c r="M21" s="2">
        <v>0</v>
      </c>
      <c r="N21" s="2">
        <v>98073</v>
      </c>
      <c r="O21" s="2">
        <v>352581.41</v>
      </c>
      <c r="P21" s="2">
        <v>-773727.19</v>
      </c>
      <c r="Q21" s="2">
        <v>-60177.31</v>
      </c>
      <c r="R21" s="2">
        <v>0</v>
      </c>
      <c r="S21" s="2">
        <v>-146486</v>
      </c>
      <c r="T21" s="2">
        <v>-980390.5</v>
      </c>
      <c r="U21" s="2">
        <v>0</v>
      </c>
      <c r="V21" s="2">
        <v>-265465.7</v>
      </c>
      <c r="W21" s="2">
        <v>-223010.39</v>
      </c>
      <c r="X21" s="2">
        <v>-243743.63</v>
      </c>
      <c r="Y21" s="2">
        <v>0</v>
      </c>
      <c r="Z21" s="2">
        <v>-98073</v>
      </c>
      <c r="AA21" s="2">
        <v>-830292.72</v>
      </c>
      <c r="AB21" s="2">
        <v>-3332824.92</v>
      </c>
      <c r="AC21" s="2">
        <v>-3332824.92</v>
      </c>
    </row>
    <row r="22" spans="1:29" x14ac:dyDescent="0.3">
      <c r="A22" s="2" t="s">
        <v>15</v>
      </c>
      <c r="B22" s="2">
        <v>2021</v>
      </c>
      <c r="C22" s="2">
        <v>449547.83</v>
      </c>
      <c r="D22" s="2">
        <v>814008.53</v>
      </c>
      <c r="E22" s="2">
        <v>157927.37</v>
      </c>
      <c r="F22" s="2">
        <v>0</v>
      </c>
      <c r="G22" s="2">
        <v>32185.49</v>
      </c>
      <c r="H22" s="2">
        <v>1453669.22</v>
      </c>
      <c r="I22" s="2">
        <v>7636750.2300000004</v>
      </c>
      <c r="J22" s="2">
        <v>-4198025.22</v>
      </c>
      <c r="K22" s="2">
        <v>3438725.01</v>
      </c>
      <c r="L22" s="2">
        <v>241154.87</v>
      </c>
      <c r="M22" s="2">
        <v>0</v>
      </c>
      <c r="N22" s="2">
        <v>101017</v>
      </c>
      <c r="O22" s="2">
        <v>342171.87</v>
      </c>
      <c r="P22" s="2">
        <v>-665220.80000000005</v>
      </c>
      <c r="Q22" s="2">
        <v>-52005.45</v>
      </c>
      <c r="R22" s="2">
        <v>0</v>
      </c>
      <c r="S22" s="2">
        <v>-123486.04</v>
      </c>
      <c r="T22" s="2">
        <v>-840712.29</v>
      </c>
      <c r="U22" s="2">
        <v>0</v>
      </c>
      <c r="V22" s="2">
        <v>-141979.62</v>
      </c>
      <c r="W22" s="2">
        <v>-253518.97</v>
      </c>
      <c r="X22" s="2">
        <v>-367028.24</v>
      </c>
      <c r="Y22" s="2">
        <v>0</v>
      </c>
      <c r="Z22" s="2">
        <v>-101017</v>
      </c>
      <c r="AA22" s="2">
        <v>-863543.83</v>
      </c>
      <c r="AB22" s="2">
        <v>-3530309.98</v>
      </c>
      <c r="AC22" s="2">
        <v>-3530309.98</v>
      </c>
    </row>
    <row r="23" spans="1:29" x14ac:dyDescent="0.3">
      <c r="A23" s="2" t="s">
        <v>16</v>
      </c>
      <c r="B23" s="2">
        <v>2015</v>
      </c>
      <c r="C23" s="2">
        <v>1176740</v>
      </c>
      <c r="D23" s="2">
        <v>22763492</v>
      </c>
      <c r="E23" s="2">
        <v>342985</v>
      </c>
      <c r="F23" s="2">
        <v>680509</v>
      </c>
      <c r="G23" s="2">
        <v>954236</v>
      </c>
      <c r="H23" s="2">
        <v>25917962</v>
      </c>
      <c r="I23" s="2">
        <v>64085760</v>
      </c>
      <c r="J23" s="2">
        <v>-9926329</v>
      </c>
      <c r="K23" s="2">
        <v>54159431</v>
      </c>
      <c r="L23" s="2">
        <v>6368169</v>
      </c>
      <c r="M23" s="2">
        <v>0</v>
      </c>
      <c r="N23" s="2">
        <v>0</v>
      </c>
      <c r="O23" s="2">
        <v>6368169</v>
      </c>
      <c r="P23" s="2">
        <v>-16501034</v>
      </c>
      <c r="Q23" s="2">
        <v>-827247</v>
      </c>
      <c r="R23" s="2">
        <v>-2824848</v>
      </c>
      <c r="S23" s="2">
        <v>-45233</v>
      </c>
      <c r="T23" s="2">
        <v>-20198362</v>
      </c>
      <c r="U23" s="2">
        <v>-23918540</v>
      </c>
      <c r="V23" s="2">
        <v>0</v>
      </c>
      <c r="W23" s="2">
        <v>-3024683</v>
      </c>
      <c r="X23" s="2">
        <v>-1806695</v>
      </c>
      <c r="Y23" s="2">
        <v>-9494144</v>
      </c>
      <c r="Z23" s="2"/>
      <c r="AA23" s="2">
        <v>-38244062</v>
      </c>
      <c r="AB23" s="2">
        <v>-28003138</v>
      </c>
      <c r="AC23" s="2">
        <v>-28003138</v>
      </c>
    </row>
    <row r="24" spans="1:29" x14ac:dyDescent="0.3">
      <c r="A24" s="2" t="s">
        <v>16</v>
      </c>
      <c r="B24" s="2">
        <v>2016</v>
      </c>
      <c r="C24" s="2">
        <v>0</v>
      </c>
      <c r="D24" s="2">
        <v>24684309.609999999</v>
      </c>
      <c r="E24" s="2">
        <v>393481.03</v>
      </c>
      <c r="F24" s="2">
        <v>520677.69</v>
      </c>
      <c r="G24" s="2">
        <v>1081056.71</v>
      </c>
      <c r="H24" s="2">
        <v>26679525.039999999</v>
      </c>
      <c r="I24" s="2">
        <v>72704587.890000001</v>
      </c>
      <c r="J24" s="2">
        <v>-14375574.76</v>
      </c>
      <c r="K24" s="2">
        <v>58329013.130000003</v>
      </c>
      <c r="L24" s="2">
        <v>2377228.71</v>
      </c>
      <c r="M24" s="2">
        <v>0</v>
      </c>
      <c r="N24" s="2">
        <v>0</v>
      </c>
      <c r="O24" s="2">
        <v>2377228.71</v>
      </c>
      <c r="P24" s="2">
        <v>-14875879.640000001</v>
      </c>
      <c r="Q24" s="2">
        <v>-355926.64</v>
      </c>
      <c r="R24" s="2">
        <v>-3153048.28</v>
      </c>
      <c r="S24" s="2">
        <v>-242738.53</v>
      </c>
      <c r="T24" s="2">
        <v>-18627593.09</v>
      </c>
      <c r="U24" s="2">
        <v>-23223511.440000001</v>
      </c>
      <c r="V24" s="2">
        <v>0</v>
      </c>
      <c r="W24" s="2">
        <v>-3100627.36</v>
      </c>
      <c r="X24" s="2">
        <v>-2305294.1</v>
      </c>
      <c r="Y24" s="2">
        <v>-11736497</v>
      </c>
      <c r="Z24" s="2"/>
      <c r="AA24" s="2">
        <v>-40365929.899999999</v>
      </c>
      <c r="AB24" s="2">
        <v>-28392243.890000001</v>
      </c>
      <c r="AC24" s="2">
        <v>-28392243.890000001</v>
      </c>
    </row>
    <row r="25" spans="1:29" x14ac:dyDescent="0.3">
      <c r="A25" s="2" t="s">
        <v>16</v>
      </c>
      <c r="B25" s="2">
        <v>2017</v>
      </c>
      <c r="C25" s="2">
        <v>10492932</v>
      </c>
      <c r="D25" s="2">
        <v>18155292.25</v>
      </c>
      <c r="E25" s="2">
        <v>379209</v>
      </c>
      <c r="F25" s="2">
        <v>356474.98</v>
      </c>
      <c r="G25" s="2">
        <v>1009980.26</v>
      </c>
      <c r="H25" s="2">
        <v>30393888.489999998</v>
      </c>
      <c r="I25" s="2">
        <v>80584836.609999999</v>
      </c>
      <c r="J25" s="2">
        <v>-18673985.879999999</v>
      </c>
      <c r="K25" s="2">
        <v>61910850.729999997</v>
      </c>
      <c r="L25" s="2">
        <v>1431661.28</v>
      </c>
      <c r="M25" s="2">
        <v>0</v>
      </c>
      <c r="N25" s="2">
        <v>0</v>
      </c>
      <c r="O25" s="2">
        <v>1431661.28</v>
      </c>
      <c r="P25" s="2">
        <v>-19721008.989999998</v>
      </c>
      <c r="Q25" s="2">
        <v>-540318.18999999994</v>
      </c>
      <c r="R25" s="2">
        <v>-2761114.83</v>
      </c>
      <c r="S25" s="2">
        <v>-31150.79</v>
      </c>
      <c r="T25" s="2">
        <v>-23053592.800000001</v>
      </c>
      <c r="U25" s="2">
        <v>-22504863.25</v>
      </c>
      <c r="V25" s="2">
        <v>0</v>
      </c>
      <c r="W25" s="2">
        <v>-3121934.44</v>
      </c>
      <c r="X25" s="2">
        <v>-2407015.09</v>
      </c>
      <c r="Y25" s="2">
        <v>-13238634</v>
      </c>
      <c r="Z25" s="2"/>
      <c r="AA25" s="2">
        <v>-41272446.780000001</v>
      </c>
      <c r="AB25" s="2">
        <v>-29410360.920000002</v>
      </c>
      <c r="AC25" s="2">
        <v>-29410360.920000002</v>
      </c>
    </row>
    <row r="26" spans="1:29" x14ac:dyDescent="0.3">
      <c r="A26" s="2" t="s">
        <v>16</v>
      </c>
      <c r="B26" s="2">
        <v>2018</v>
      </c>
      <c r="C26" s="2">
        <v>0</v>
      </c>
      <c r="D26" s="2">
        <v>21248058</v>
      </c>
      <c r="E26" s="2">
        <v>345561</v>
      </c>
      <c r="F26" s="2">
        <v>389527</v>
      </c>
      <c r="G26" s="2">
        <v>956583</v>
      </c>
      <c r="H26" s="2">
        <v>22939729</v>
      </c>
      <c r="I26" s="2">
        <v>89574270</v>
      </c>
      <c r="J26" s="2">
        <v>-22677073</v>
      </c>
      <c r="K26" s="2">
        <v>66897197</v>
      </c>
      <c r="L26" s="2">
        <v>1724062</v>
      </c>
      <c r="M26" s="2">
        <v>0</v>
      </c>
      <c r="N26" s="2">
        <v>0</v>
      </c>
      <c r="O26" s="2">
        <v>1724062</v>
      </c>
      <c r="P26" s="2">
        <v>-13498730</v>
      </c>
      <c r="Q26" s="2">
        <v>-270537</v>
      </c>
      <c r="R26" s="2">
        <v>-2565245</v>
      </c>
      <c r="S26" s="2">
        <v>-530393</v>
      </c>
      <c r="T26" s="2">
        <v>-16864905</v>
      </c>
      <c r="U26" s="2">
        <v>-21761792</v>
      </c>
      <c r="V26" s="2">
        <v>0</v>
      </c>
      <c r="W26" s="2">
        <v>-4392934</v>
      </c>
      <c r="X26" s="2">
        <v>-2701135</v>
      </c>
      <c r="Y26" s="2">
        <v>-12563841</v>
      </c>
      <c r="Z26" s="2"/>
      <c r="AA26" s="2">
        <v>-41419702</v>
      </c>
      <c r="AB26" s="2">
        <v>-33276381</v>
      </c>
      <c r="AC26" s="2">
        <v>-33276381</v>
      </c>
    </row>
    <row r="27" spans="1:29" x14ac:dyDescent="0.3">
      <c r="A27" s="2" t="s">
        <v>16</v>
      </c>
      <c r="B27" s="2">
        <v>2019</v>
      </c>
      <c r="C27" s="2">
        <v>0</v>
      </c>
      <c r="D27" s="2">
        <v>20853215</v>
      </c>
      <c r="E27" s="2">
        <v>384113</v>
      </c>
      <c r="F27" s="2">
        <v>0</v>
      </c>
      <c r="G27" s="2">
        <v>1052095</v>
      </c>
      <c r="H27" s="2">
        <v>22289423</v>
      </c>
      <c r="I27" s="2">
        <v>91789737</v>
      </c>
      <c r="J27" s="2">
        <v>-19351695</v>
      </c>
      <c r="K27" s="2">
        <v>72438042</v>
      </c>
      <c r="L27" s="2">
        <v>1006843</v>
      </c>
      <c r="M27" s="2">
        <v>0</v>
      </c>
      <c r="N27" s="2">
        <v>0</v>
      </c>
      <c r="O27" s="2">
        <v>1006843</v>
      </c>
      <c r="P27" s="2">
        <v>-12410791</v>
      </c>
      <c r="Q27" s="2">
        <v>-343968</v>
      </c>
      <c r="R27" s="2">
        <v>-2771627</v>
      </c>
      <c r="S27" s="2">
        <v>-4217494</v>
      </c>
      <c r="T27" s="2">
        <v>-19743880</v>
      </c>
      <c r="U27" s="2">
        <v>-20993469</v>
      </c>
      <c r="V27" s="2">
        <v>0</v>
      </c>
      <c r="W27" s="2">
        <v>-2876061</v>
      </c>
      <c r="X27" s="2">
        <v>-3220030</v>
      </c>
      <c r="Y27" s="2">
        <v>-12644433</v>
      </c>
      <c r="Z27" s="2"/>
      <c r="AA27" s="2">
        <v>-39733993</v>
      </c>
      <c r="AB27" s="2">
        <v>-36256435</v>
      </c>
      <c r="AC27" s="2">
        <v>-36256435</v>
      </c>
    </row>
    <row r="28" spans="1:29" x14ac:dyDescent="0.3">
      <c r="A28" s="2" t="s">
        <v>16</v>
      </c>
      <c r="B28" s="2">
        <v>2020</v>
      </c>
      <c r="C28" s="2">
        <v>0</v>
      </c>
      <c r="D28" s="2">
        <v>21473398</v>
      </c>
      <c r="E28" s="2">
        <v>508297</v>
      </c>
      <c r="F28" s="2">
        <v>645209</v>
      </c>
      <c r="G28" s="2">
        <v>1027673</v>
      </c>
      <c r="H28" s="2">
        <v>23654577</v>
      </c>
      <c r="I28" s="2">
        <v>100362372</v>
      </c>
      <c r="J28" s="2">
        <v>-22548413</v>
      </c>
      <c r="K28" s="2">
        <v>77813959</v>
      </c>
      <c r="L28" s="2">
        <v>2238162</v>
      </c>
      <c r="M28" s="2">
        <v>0</v>
      </c>
      <c r="N28" s="2">
        <v>2126512</v>
      </c>
      <c r="O28" s="2">
        <v>4364674</v>
      </c>
      <c r="P28" s="2">
        <v>-15807182</v>
      </c>
      <c r="Q28" s="2">
        <v>-206699</v>
      </c>
      <c r="R28" s="2">
        <v>-2981357</v>
      </c>
      <c r="S28" s="2">
        <v>-2722404</v>
      </c>
      <c r="T28" s="2">
        <v>-21717642</v>
      </c>
      <c r="U28" s="2">
        <v>-24710940</v>
      </c>
      <c r="V28" s="2">
        <v>0</v>
      </c>
      <c r="W28" s="2">
        <v>-3103518</v>
      </c>
      <c r="X28" s="2">
        <v>-4350267</v>
      </c>
      <c r="Y28" s="2">
        <v>-13921081</v>
      </c>
      <c r="Z28" s="2"/>
      <c r="AA28" s="2">
        <v>-46085806</v>
      </c>
      <c r="AB28" s="2">
        <v>-38029762</v>
      </c>
      <c r="AC28" s="2">
        <v>-38029762</v>
      </c>
    </row>
    <row r="29" spans="1:29" x14ac:dyDescent="0.3">
      <c r="A29" s="2" t="s">
        <v>16</v>
      </c>
      <c r="B29" s="2">
        <v>2021</v>
      </c>
      <c r="C29" s="2">
        <v>0</v>
      </c>
      <c r="D29" s="2">
        <v>21651026</v>
      </c>
      <c r="E29" s="2">
        <v>793530</v>
      </c>
      <c r="F29" s="2">
        <v>449565</v>
      </c>
      <c r="G29" s="2">
        <v>1180649</v>
      </c>
      <c r="H29" s="2">
        <v>24074770</v>
      </c>
      <c r="I29" s="2">
        <v>107903130</v>
      </c>
      <c r="J29" s="2">
        <v>-25395633</v>
      </c>
      <c r="K29" s="2">
        <v>82507497</v>
      </c>
      <c r="L29" s="2">
        <v>2586849</v>
      </c>
      <c r="M29" s="2">
        <v>0</v>
      </c>
      <c r="N29" s="2">
        <v>2126512</v>
      </c>
      <c r="O29" s="2">
        <v>4713361</v>
      </c>
      <c r="P29" s="2">
        <v>-16928171</v>
      </c>
      <c r="Q29" s="2">
        <v>-289572</v>
      </c>
      <c r="R29" s="2">
        <v>-7250092</v>
      </c>
      <c r="S29" s="2">
        <v>-1138397</v>
      </c>
      <c r="T29" s="2">
        <v>-25606232</v>
      </c>
      <c r="U29" s="2">
        <v>-23710944</v>
      </c>
      <c r="V29" s="2">
        <v>0</v>
      </c>
      <c r="W29" s="2">
        <v>-2740415</v>
      </c>
      <c r="X29" s="2">
        <v>-4561597</v>
      </c>
      <c r="Y29" s="2">
        <v>-13156064</v>
      </c>
      <c r="Z29" s="2"/>
      <c r="AA29" s="2">
        <v>-44169020</v>
      </c>
      <c r="AB29" s="2">
        <v>-41520376</v>
      </c>
      <c r="AC29" s="2">
        <v>-41520376</v>
      </c>
    </row>
    <row r="30" spans="1:29" x14ac:dyDescent="0.3">
      <c r="A30" s="2" t="s">
        <v>17</v>
      </c>
      <c r="B30" s="2">
        <v>2015</v>
      </c>
      <c r="C30" s="2">
        <v>12148481.9</v>
      </c>
      <c r="D30" s="2">
        <v>21890074.879999999</v>
      </c>
      <c r="E30" s="2">
        <v>2148428.5</v>
      </c>
      <c r="F30" s="2">
        <v>0</v>
      </c>
      <c r="G30" s="2">
        <v>385436.56</v>
      </c>
      <c r="H30" s="2">
        <v>36572421.840000004</v>
      </c>
      <c r="I30" s="2">
        <v>105973064.5</v>
      </c>
      <c r="J30" s="2">
        <v>-41718003.729999997</v>
      </c>
      <c r="K30" s="2">
        <v>64255060.770000003</v>
      </c>
      <c r="L30" s="2">
        <v>6357959.8600000003</v>
      </c>
      <c r="M30" s="2">
        <v>0</v>
      </c>
      <c r="N30" s="2">
        <v>1787905.1</v>
      </c>
      <c r="O30" s="2">
        <v>8145864.96</v>
      </c>
      <c r="P30" s="2">
        <v>-15230613.380000001</v>
      </c>
      <c r="Q30" s="2">
        <v>-245095.43</v>
      </c>
      <c r="R30" s="2">
        <v>-355099.89</v>
      </c>
      <c r="S30" s="2">
        <v>-2561333.87</v>
      </c>
      <c r="T30" s="2">
        <v>-18392142.57</v>
      </c>
      <c r="U30" s="2">
        <v>-17022603.059999999</v>
      </c>
      <c r="V30" s="2">
        <v>-24189168</v>
      </c>
      <c r="W30" s="2">
        <v>-5129688.76</v>
      </c>
      <c r="X30" s="2">
        <v>-940773.74</v>
      </c>
      <c r="Y30" s="2">
        <v>-2110420</v>
      </c>
      <c r="Z30" s="2"/>
      <c r="AA30" s="2">
        <v>-49392653.560000002</v>
      </c>
      <c r="AB30" s="2">
        <v>-41188551.439999998</v>
      </c>
      <c r="AC30" s="2">
        <v>-41188551.439999998</v>
      </c>
    </row>
    <row r="31" spans="1:29" x14ac:dyDescent="0.3">
      <c r="A31" s="2" t="s">
        <v>17</v>
      </c>
      <c r="B31" s="2">
        <v>2016</v>
      </c>
      <c r="C31" s="2">
        <v>10649065.710000001</v>
      </c>
      <c r="D31" s="2">
        <v>25926066.809999999</v>
      </c>
      <c r="E31" s="2">
        <v>1783063.97</v>
      </c>
      <c r="F31" s="2">
        <v>0</v>
      </c>
      <c r="G31" s="2">
        <v>405850.4</v>
      </c>
      <c r="H31" s="2">
        <v>38764046.890000001</v>
      </c>
      <c r="I31" s="2">
        <v>74476229.25</v>
      </c>
      <c r="J31" s="2">
        <v>-9632017.2599999998</v>
      </c>
      <c r="K31" s="2">
        <v>64844211.990000002</v>
      </c>
      <c r="L31" s="2">
        <v>2582879.21</v>
      </c>
      <c r="M31" s="2">
        <v>0</v>
      </c>
      <c r="N31" s="2">
        <v>895047.68000000005</v>
      </c>
      <c r="O31" s="2">
        <v>3477926.89</v>
      </c>
      <c r="P31" s="2">
        <v>-14712214.220000001</v>
      </c>
      <c r="Q31" s="2">
        <v>-489889.76</v>
      </c>
      <c r="R31" s="2">
        <v>-635207.56000000006</v>
      </c>
      <c r="S31" s="2">
        <v>-2083707.2</v>
      </c>
      <c r="T31" s="2">
        <v>-17921018.739999998</v>
      </c>
      <c r="U31" s="2">
        <v>-15882410.140000001</v>
      </c>
      <c r="V31" s="2">
        <v>-24189168</v>
      </c>
      <c r="W31" s="2">
        <v>-3897621.45</v>
      </c>
      <c r="X31" s="2">
        <v>-990362.37</v>
      </c>
      <c r="Y31" s="2">
        <v>-1332175</v>
      </c>
      <c r="Z31" s="2"/>
      <c r="AA31" s="2">
        <v>-46291736.960000001</v>
      </c>
      <c r="AB31" s="2">
        <v>-42873430.07</v>
      </c>
      <c r="AC31" s="2">
        <v>-42873430.07</v>
      </c>
    </row>
    <row r="32" spans="1:29" x14ac:dyDescent="0.3">
      <c r="A32" s="2" t="s">
        <v>17</v>
      </c>
      <c r="B32" s="2">
        <v>2017</v>
      </c>
      <c r="C32" s="2">
        <v>14993400.65</v>
      </c>
      <c r="D32" s="2">
        <v>21868341.890000001</v>
      </c>
      <c r="E32" s="2">
        <v>1819058.01</v>
      </c>
      <c r="F32" s="2">
        <v>0</v>
      </c>
      <c r="G32" s="2">
        <v>181871.87</v>
      </c>
      <c r="H32" s="2">
        <v>38862672.420000002</v>
      </c>
      <c r="I32" s="2">
        <v>80340648.819999993</v>
      </c>
      <c r="J32" s="2">
        <v>-12967651.380000001</v>
      </c>
      <c r="K32" s="2">
        <v>67372997.439999998</v>
      </c>
      <c r="L32" s="2">
        <v>1725796.67</v>
      </c>
      <c r="M32" s="2">
        <v>0</v>
      </c>
      <c r="N32" s="2">
        <v>1380860</v>
      </c>
      <c r="O32" s="2">
        <v>3106656.67</v>
      </c>
      <c r="P32" s="2">
        <v>-15067270.24</v>
      </c>
      <c r="Q32" s="2">
        <v>-708804.17</v>
      </c>
      <c r="R32" s="2">
        <v>-324268.92</v>
      </c>
      <c r="S32" s="2">
        <v>-2098553.2000000002</v>
      </c>
      <c r="T32" s="2">
        <v>-18198896.530000001</v>
      </c>
      <c r="U32" s="2">
        <v>-14702522.439999999</v>
      </c>
      <c r="V32" s="2">
        <v>-24189168</v>
      </c>
      <c r="W32" s="2">
        <v>-3675063.23</v>
      </c>
      <c r="X32" s="2">
        <v>-1809057.42</v>
      </c>
      <c r="Y32" s="2">
        <v>-1416269</v>
      </c>
      <c r="Z32" s="2">
        <v>-201324</v>
      </c>
      <c r="AA32" s="2">
        <v>-45993404.090000004</v>
      </c>
      <c r="AB32" s="2">
        <v>-45150025.909999996</v>
      </c>
      <c r="AC32" s="2">
        <v>-45150025.909999996</v>
      </c>
    </row>
    <row r="33" spans="1:29" x14ac:dyDescent="0.3">
      <c r="A33" s="2" t="s">
        <v>17</v>
      </c>
      <c r="B33" s="2">
        <v>2018</v>
      </c>
      <c r="C33" s="2">
        <v>15701218.77</v>
      </c>
      <c r="D33" s="2">
        <v>21710722.989999998</v>
      </c>
      <c r="E33" s="2">
        <v>1502220.09</v>
      </c>
      <c r="F33" s="2">
        <v>0</v>
      </c>
      <c r="G33" s="2">
        <v>392453.47</v>
      </c>
      <c r="H33" s="2">
        <v>39306615.32</v>
      </c>
      <c r="I33" s="2">
        <v>85624902.409999996</v>
      </c>
      <c r="J33" s="2">
        <v>-16266662.800000001</v>
      </c>
      <c r="K33" s="2">
        <v>69358239.609999999</v>
      </c>
      <c r="L33" s="2">
        <v>1702696.91</v>
      </c>
      <c r="M33" s="2">
        <v>0</v>
      </c>
      <c r="N33" s="2">
        <v>1244980.1200000001</v>
      </c>
      <c r="O33" s="2">
        <v>2947677.03</v>
      </c>
      <c r="P33" s="2">
        <v>-15145167.699999999</v>
      </c>
      <c r="Q33" s="2">
        <v>-460845.9</v>
      </c>
      <c r="R33" s="2">
        <v>-344764.78</v>
      </c>
      <c r="S33" s="2">
        <v>-2148938.02</v>
      </c>
      <c r="T33" s="2">
        <v>-18099716.399999999</v>
      </c>
      <c r="U33" s="2">
        <v>-13526245.050000001</v>
      </c>
      <c r="V33" s="2">
        <v>-24189168</v>
      </c>
      <c r="W33" s="2">
        <v>-5933899</v>
      </c>
      <c r="X33" s="2">
        <v>-1887222.98</v>
      </c>
      <c r="Y33" s="2">
        <v>-1224800</v>
      </c>
      <c r="Z33" s="2">
        <v>-201209</v>
      </c>
      <c r="AA33" s="2">
        <v>-46962544.030000001</v>
      </c>
      <c r="AB33" s="2">
        <v>-46550271.530000001</v>
      </c>
      <c r="AC33" s="2">
        <v>-46550271.530000001</v>
      </c>
    </row>
    <row r="34" spans="1:29" x14ac:dyDescent="0.3">
      <c r="A34" s="2" t="s">
        <v>17</v>
      </c>
      <c r="B34" s="2">
        <v>2019</v>
      </c>
      <c r="C34" s="2">
        <v>6315966.2999999998</v>
      </c>
      <c r="D34" s="2">
        <v>23275251</v>
      </c>
      <c r="E34" s="2">
        <v>1895559.96</v>
      </c>
      <c r="F34" s="2">
        <v>0</v>
      </c>
      <c r="G34" s="2">
        <v>309561.15999999997</v>
      </c>
      <c r="H34" s="2">
        <v>31796338.420000002</v>
      </c>
      <c r="I34" s="2">
        <v>105774303.26000001</v>
      </c>
      <c r="J34" s="2">
        <v>-19713176.559999999</v>
      </c>
      <c r="K34" s="2">
        <v>86061126.700000003</v>
      </c>
      <c r="L34" s="2">
        <v>3248761.65</v>
      </c>
      <c r="M34" s="2">
        <v>0</v>
      </c>
      <c r="N34" s="2">
        <v>1462534.48</v>
      </c>
      <c r="O34" s="2">
        <v>4711296.13</v>
      </c>
      <c r="P34" s="2">
        <v>-16587332.710000001</v>
      </c>
      <c r="Q34" s="2">
        <v>-405130.78</v>
      </c>
      <c r="R34" s="2">
        <v>-702051.89</v>
      </c>
      <c r="S34" s="2">
        <v>-2202235.12</v>
      </c>
      <c r="T34" s="2">
        <v>-19896750.5</v>
      </c>
      <c r="U34" s="2">
        <v>-25879129.399999999</v>
      </c>
      <c r="V34" s="2">
        <v>-24189168</v>
      </c>
      <c r="W34" s="2">
        <v>-954814.24</v>
      </c>
      <c r="X34" s="2">
        <v>-2041244.89</v>
      </c>
      <c r="Y34" s="2">
        <v>-1245300</v>
      </c>
      <c r="Z34" s="2">
        <v>-675977.98</v>
      </c>
      <c r="AA34" s="2">
        <v>-54985634.509999998</v>
      </c>
      <c r="AB34" s="2">
        <v>-47686376.240000002</v>
      </c>
      <c r="AC34" s="2">
        <v>-47686376.240000002</v>
      </c>
    </row>
    <row r="35" spans="1:29" x14ac:dyDescent="0.3">
      <c r="A35" s="2" t="s">
        <v>17</v>
      </c>
      <c r="B35" s="2">
        <v>2020</v>
      </c>
      <c r="C35" s="2">
        <v>13033639.16</v>
      </c>
      <c r="D35" s="2">
        <v>24401885.52</v>
      </c>
      <c r="E35" s="2">
        <v>2363837.17</v>
      </c>
      <c r="F35" s="2">
        <v>0</v>
      </c>
      <c r="G35" s="2">
        <v>203419.31</v>
      </c>
      <c r="H35" s="2">
        <v>40002781.159999996</v>
      </c>
      <c r="I35" s="2">
        <v>118068852.56</v>
      </c>
      <c r="J35" s="2">
        <v>-23406256.600000001</v>
      </c>
      <c r="K35" s="2">
        <v>94662595.959999993</v>
      </c>
      <c r="L35" s="2">
        <v>2290503.96</v>
      </c>
      <c r="M35" s="2">
        <v>0</v>
      </c>
      <c r="N35" s="2">
        <v>1716202.41</v>
      </c>
      <c r="O35" s="2">
        <v>4006706.37</v>
      </c>
      <c r="P35" s="2">
        <v>-21755178.969999999</v>
      </c>
      <c r="Q35" s="2">
        <v>-677722.65</v>
      </c>
      <c r="R35" s="2">
        <v>-435548.68</v>
      </c>
      <c r="S35" s="2">
        <v>-1784537.83</v>
      </c>
      <c r="T35" s="2">
        <v>-24652988.129999999</v>
      </c>
      <c r="U35" s="2">
        <v>-38178841.630000003</v>
      </c>
      <c r="V35" s="2">
        <v>-24189168</v>
      </c>
      <c r="W35" s="2">
        <v>-1679190.27</v>
      </c>
      <c r="X35" s="2">
        <v>-1949090.94</v>
      </c>
      <c r="Y35" s="2">
        <v>-1353300</v>
      </c>
      <c r="Z35" s="2">
        <v>-76605.48</v>
      </c>
      <c r="AA35" s="2">
        <v>-67426196.319999993</v>
      </c>
      <c r="AB35" s="2">
        <v>-46592899.039999999</v>
      </c>
      <c r="AC35" s="2">
        <v>-46592899.039999999</v>
      </c>
    </row>
    <row r="36" spans="1:29" x14ac:dyDescent="0.3">
      <c r="A36" s="2" t="s">
        <v>17</v>
      </c>
      <c r="B36" s="2">
        <v>2021</v>
      </c>
      <c r="C36" s="2">
        <v>7143567.6600000001</v>
      </c>
      <c r="D36" s="2">
        <v>20745456.370000001</v>
      </c>
      <c r="E36" s="2">
        <v>2361574.81</v>
      </c>
      <c r="F36" s="2">
        <v>0</v>
      </c>
      <c r="G36" s="2">
        <v>100173.42</v>
      </c>
      <c r="H36" s="2">
        <v>30350772.260000002</v>
      </c>
      <c r="I36" s="2">
        <v>117319854.15000001</v>
      </c>
      <c r="J36" s="2">
        <v>-27322853.899999999</v>
      </c>
      <c r="K36" s="2">
        <v>89997000.25</v>
      </c>
      <c r="L36" s="2">
        <v>3486201.04</v>
      </c>
      <c r="M36" s="2">
        <v>0</v>
      </c>
      <c r="N36" s="2">
        <v>9992723.1899999995</v>
      </c>
      <c r="O36" s="2">
        <v>13478924.23</v>
      </c>
      <c r="P36" s="2">
        <v>-14752399.41</v>
      </c>
      <c r="Q36" s="2">
        <v>-662475.31000000006</v>
      </c>
      <c r="R36" s="2">
        <v>-107636.87</v>
      </c>
      <c r="S36" s="2">
        <v>-2621288.02</v>
      </c>
      <c r="T36" s="2">
        <v>-18143799.609999999</v>
      </c>
      <c r="U36" s="2">
        <v>-34532352.090000004</v>
      </c>
      <c r="V36" s="2">
        <v>-24189168</v>
      </c>
      <c r="W36" s="2">
        <v>-2789420.94</v>
      </c>
      <c r="X36" s="2">
        <v>-1783828.67</v>
      </c>
      <c r="Y36" s="2">
        <v>-1312700</v>
      </c>
      <c r="Z36" s="2">
        <v>-1065342.8600000001</v>
      </c>
      <c r="AA36" s="2">
        <v>-65672812.560000002</v>
      </c>
      <c r="AB36" s="2">
        <v>-50010084.57</v>
      </c>
      <c r="AC36" s="2">
        <v>-50010084.57</v>
      </c>
    </row>
    <row r="37" spans="1:29" x14ac:dyDescent="0.3">
      <c r="A37" s="2" t="s">
        <v>18</v>
      </c>
      <c r="B37" s="2">
        <v>2015</v>
      </c>
      <c r="C37" s="2">
        <v>10761193.710000001</v>
      </c>
      <c r="D37" s="2">
        <v>43729078.009999998</v>
      </c>
      <c r="E37" s="2">
        <v>3000397.01</v>
      </c>
      <c r="F37" s="2">
        <v>463344.04</v>
      </c>
      <c r="G37" s="2">
        <v>3284859.15</v>
      </c>
      <c r="H37" s="2">
        <v>61238871.920000002</v>
      </c>
      <c r="I37" s="2">
        <v>256246792.78</v>
      </c>
      <c r="J37" s="2">
        <v>-147948715.21000001</v>
      </c>
      <c r="K37" s="2">
        <v>108298077.56999999</v>
      </c>
      <c r="L37" s="2">
        <v>4775070.21</v>
      </c>
      <c r="M37" s="2">
        <v>0</v>
      </c>
      <c r="N37" s="2">
        <v>1562583.8</v>
      </c>
      <c r="O37" s="2">
        <v>6337654.0099999998</v>
      </c>
      <c r="P37" s="2">
        <v>-23741409.690000001</v>
      </c>
      <c r="Q37" s="2">
        <v>-42289.37</v>
      </c>
      <c r="R37" s="2">
        <v>-225496.56</v>
      </c>
      <c r="S37" s="2">
        <v>-865635.62</v>
      </c>
      <c r="T37" s="2">
        <v>-24874831.239999998</v>
      </c>
      <c r="U37" s="2">
        <v>-14184769.18</v>
      </c>
      <c r="V37" s="2">
        <v>-47878608</v>
      </c>
      <c r="W37" s="2">
        <v>-4466574.03</v>
      </c>
      <c r="X37" s="2">
        <v>-2243023.58</v>
      </c>
      <c r="Y37" s="2">
        <v>-4447707</v>
      </c>
      <c r="Z37" s="2"/>
      <c r="AA37" s="2">
        <v>-73220681.790000007</v>
      </c>
      <c r="AB37" s="2">
        <v>-77779090.469999999</v>
      </c>
      <c r="AC37" s="2">
        <v>-77779090.469999999</v>
      </c>
    </row>
    <row r="38" spans="1:29" x14ac:dyDescent="0.3">
      <c r="A38" s="2" t="s">
        <v>18</v>
      </c>
      <c r="B38" s="2">
        <v>2016</v>
      </c>
      <c r="C38" s="2">
        <v>6965817.6699999999</v>
      </c>
      <c r="D38" s="2">
        <v>52338837.969999999</v>
      </c>
      <c r="E38" s="2">
        <v>2758600.79</v>
      </c>
      <c r="F38" s="2">
        <v>760714.82</v>
      </c>
      <c r="G38" s="2">
        <v>724456.58</v>
      </c>
      <c r="H38" s="2">
        <v>63548427.829999998</v>
      </c>
      <c r="I38" s="2">
        <v>274749083.35000002</v>
      </c>
      <c r="J38" s="2">
        <v>-152786423.16</v>
      </c>
      <c r="K38" s="2">
        <v>121962660.19</v>
      </c>
      <c r="L38" s="2">
        <v>5499384.3499999996</v>
      </c>
      <c r="M38" s="2">
        <v>0</v>
      </c>
      <c r="N38" s="2">
        <v>1236605.71</v>
      </c>
      <c r="O38" s="2">
        <v>6735990.0599999996</v>
      </c>
      <c r="P38" s="2">
        <v>-23502102.030000001</v>
      </c>
      <c r="Q38" s="2">
        <v>-771980.23</v>
      </c>
      <c r="R38" s="2">
        <v>-80491.539999999994</v>
      </c>
      <c r="S38" s="2">
        <v>-971606.66</v>
      </c>
      <c r="T38" s="2">
        <v>-25326180.460000001</v>
      </c>
      <c r="U38" s="2">
        <v>-13345886.65</v>
      </c>
      <c r="V38" s="2">
        <v>-47878608</v>
      </c>
      <c r="W38" s="2">
        <v>-7623230.9199999999</v>
      </c>
      <c r="X38" s="2">
        <v>-13530989.93</v>
      </c>
      <c r="Y38" s="2">
        <v>-4777098</v>
      </c>
      <c r="Z38" s="2"/>
      <c r="AA38" s="2">
        <v>-87155813.5</v>
      </c>
      <c r="AB38" s="2">
        <v>-79765084.120000005</v>
      </c>
      <c r="AC38" s="2">
        <v>-79765084.120000005</v>
      </c>
    </row>
    <row r="39" spans="1:29" x14ac:dyDescent="0.3">
      <c r="A39" s="2" t="s">
        <v>18</v>
      </c>
      <c r="B39" s="2">
        <v>2017</v>
      </c>
      <c r="C39" s="2">
        <v>16723341.220000001</v>
      </c>
      <c r="D39" s="2">
        <v>37815876.729999997</v>
      </c>
      <c r="E39" s="2">
        <v>3450123.99</v>
      </c>
      <c r="F39" s="2">
        <v>703695.29</v>
      </c>
      <c r="G39" s="2">
        <v>1670996.83</v>
      </c>
      <c r="H39" s="2">
        <v>60364034.060000002</v>
      </c>
      <c r="I39" s="2">
        <v>287932145.91000003</v>
      </c>
      <c r="J39" s="2">
        <v>-158208227.53999999</v>
      </c>
      <c r="K39" s="2">
        <v>129723918.37</v>
      </c>
      <c r="L39" s="2">
        <v>6491957.0599999996</v>
      </c>
      <c r="M39" s="2">
        <v>0</v>
      </c>
      <c r="N39" s="2">
        <v>30602.57</v>
      </c>
      <c r="O39" s="2">
        <v>6522559.6299999999</v>
      </c>
      <c r="P39" s="2">
        <v>-24983260.449999999</v>
      </c>
      <c r="Q39" s="2">
        <v>-767843.08</v>
      </c>
      <c r="R39" s="2">
        <v>-92558.91</v>
      </c>
      <c r="S39" s="2">
        <v>-1015237.31</v>
      </c>
      <c r="T39" s="2">
        <v>-26858899.75</v>
      </c>
      <c r="U39" s="2">
        <v>-12469501.810000001</v>
      </c>
      <c r="V39" s="2">
        <v>-47878608</v>
      </c>
      <c r="W39" s="2">
        <v>-4390406.29</v>
      </c>
      <c r="X39" s="2">
        <v>-17577252.800000001</v>
      </c>
      <c r="Y39" s="2">
        <v>-5156791</v>
      </c>
      <c r="Z39" s="2">
        <v>-428865.34</v>
      </c>
      <c r="AA39" s="2">
        <v>-87901425.239999995</v>
      </c>
      <c r="AB39" s="2">
        <v>-81850187.069999903</v>
      </c>
      <c r="AC39" s="2">
        <v>-81850187.069999903</v>
      </c>
    </row>
    <row r="40" spans="1:29" x14ac:dyDescent="0.3">
      <c r="A40" s="2" t="s">
        <v>18</v>
      </c>
      <c r="B40" s="2">
        <v>2018</v>
      </c>
      <c r="C40" s="2">
        <v>17802210.670000002</v>
      </c>
      <c r="D40" s="2">
        <v>37388843.890000001</v>
      </c>
      <c r="E40" s="2">
        <v>4566350.9800000004</v>
      </c>
      <c r="F40" s="2">
        <v>593871.23</v>
      </c>
      <c r="G40" s="2">
        <v>377123.2</v>
      </c>
      <c r="H40" s="2">
        <v>60728399.969999999</v>
      </c>
      <c r="I40" s="2">
        <v>300581357.54000002</v>
      </c>
      <c r="J40" s="2">
        <v>-163276455.91</v>
      </c>
      <c r="K40" s="2">
        <v>137304901.63</v>
      </c>
      <c r="L40" s="2">
        <v>7829347.5300000003</v>
      </c>
      <c r="M40" s="2">
        <v>0</v>
      </c>
      <c r="N40" s="2">
        <v>28468.74</v>
      </c>
      <c r="O40" s="2">
        <v>7857816.2699999996</v>
      </c>
      <c r="P40" s="2">
        <v>-21845236.370000001</v>
      </c>
      <c r="Q40" s="2">
        <v>-625533.46</v>
      </c>
      <c r="R40" s="2">
        <v>-59232.2</v>
      </c>
      <c r="S40" s="2">
        <v>-1527282.77</v>
      </c>
      <c r="T40" s="2">
        <v>-24057284.800000001</v>
      </c>
      <c r="U40" s="2">
        <v>-18196243.440000001</v>
      </c>
      <c r="V40" s="2">
        <v>-47878608</v>
      </c>
      <c r="W40" s="2">
        <v>-2994968.45</v>
      </c>
      <c r="X40" s="2">
        <v>-21537775</v>
      </c>
      <c r="Y40" s="2">
        <v>-4870343</v>
      </c>
      <c r="Z40" s="2">
        <v>-1931886</v>
      </c>
      <c r="AA40" s="2">
        <v>-97409823.890000001</v>
      </c>
      <c r="AB40" s="2">
        <v>-84424009.180000007</v>
      </c>
      <c r="AC40" s="2">
        <v>-84424009.180000007</v>
      </c>
    </row>
    <row r="41" spans="1:29" x14ac:dyDescent="0.3">
      <c r="A41" s="2" t="s">
        <v>18</v>
      </c>
      <c r="B41" s="2">
        <v>2019</v>
      </c>
      <c r="C41" s="2">
        <v>8843672.1300000008</v>
      </c>
      <c r="D41" s="2">
        <v>39879690.25</v>
      </c>
      <c r="E41" s="2">
        <v>5316430.28</v>
      </c>
      <c r="F41" s="2">
        <v>177412.05</v>
      </c>
      <c r="G41" s="2">
        <v>457472.32</v>
      </c>
      <c r="H41" s="2">
        <v>54674677.030000001</v>
      </c>
      <c r="I41" s="2">
        <v>318273038.44999999</v>
      </c>
      <c r="J41" s="2">
        <v>-169291525.53999999</v>
      </c>
      <c r="K41" s="2">
        <v>148981512.91</v>
      </c>
      <c r="L41" s="2">
        <v>11172971.539999999</v>
      </c>
      <c r="M41" s="2">
        <v>0</v>
      </c>
      <c r="N41" s="2">
        <v>33030.49</v>
      </c>
      <c r="O41" s="2">
        <v>11206002.029999999</v>
      </c>
      <c r="P41" s="2">
        <v>-24355894</v>
      </c>
      <c r="Q41" s="2">
        <v>-513723.04</v>
      </c>
      <c r="R41" s="2">
        <v>-124524.54</v>
      </c>
      <c r="S41" s="2">
        <v>-1441038.21</v>
      </c>
      <c r="T41" s="2">
        <v>-26435179.789999999</v>
      </c>
      <c r="U41" s="2">
        <v>-16868843.350000001</v>
      </c>
      <c r="V41" s="2">
        <v>-47878608</v>
      </c>
      <c r="W41" s="2">
        <v>-2994900.23</v>
      </c>
      <c r="X41" s="2">
        <v>-25217213.809999999</v>
      </c>
      <c r="Y41" s="2">
        <v>-4489718</v>
      </c>
      <c r="Z41" s="2">
        <v>-3048000.34</v>
      </c>
      <c r="AA41" s="2">
        <v>-100497283.73</v>
      </c>
      <c r="AB41" s="2">
        <v>-87929728.450000003</v>
      </c>
      <c r="AC41" s="2">
        <v>-87929728.450000003</v>
      </c>
    </row>
    <row r="42" spans="1:29" x14ac:dyDescent="0.3">
      <c r="A42" s="2" t="s">
        <v>18</v>
      </c>
      <c r="B42" s="2">
        <v>2020</v>
      </c>
      <c r="C42" s="2">
        <v>6894473.9400000004</v>
      </c>
      <c r="D42" s="2">
        <v>37581191.079999998</v>
      </c>
      <c r="E42" s="2">
        <v>4494018.79</v>
      </c>
      <c r="F42" s="2">
        <v>665765.30000000005</v>
      </c>
      <c r="G42" s="2">
        <v>880136.5</v>
      </c>
      <c r="H42" s="2">
        <v>50515585.609999999</v>
      </c>
      <c r="I42" s="2">
        <v>333184301.63</v>
      </c>
      <c r="J42" s="2">
        <v>-175767374.94999999</v>
      </c>
      <c r="K42" s="2">
        <v>157416926.68000001</v>
      </c>
      <c r="L42" s="2">
        <v>11186499.01</v>
      </c>
      <c r="M42" s="2">
        <v>0</v>
      </c>
      <c r="N42" s="2">
        <v>35482.51</v>
      </c>
      <c r="O42" s="2">
        <v>11221981.52</v>
      </c>
      <c r="P42" s="2">
        <v>-24756052.600000001</v>
      </c>
      <c r="Q42" s="2">
        <v>-289338.25</v>
      </c>
      <c r="R42" s="2">
        <v>-37901.120000000003</v>
      </c>
      <c r="S42" s="2">
        <v>-1383864.28</v>
      </c>
      <c r="T42" s="2">
        <v>-26467156.25</v>
      </c>
      <c r="U42" s="2">
        <v>-15484979.07</v>
      </c>
      <c r="V42" s="2">
        <v>-47878608</v>
      </c>
      <c r="W42" s="2">
        <v>-1938764.82</v>
      </c>
      <c r="X42" s="2">
        <v>-30162484.41</v>
      </c>
      <c r="Y42" s="2">
        <v>-4896430</v>
      </c>
      <c r="Z42" s="2">
        <v>-3624265.34</v>
      </c>
      <c r="AA42" s="2">
        <v>-103985531.64</v>
      </c>
      <c r="AB42" s="2">
        <v>-88701805.920000002</v>
      </c>
      <c r="AC42" s="2">
        <v>-88701805.920000002</v>
      </c>
    </row>
    <row r="43" spans="1:29" x14ac:dyDescent="0.3">
      <c r="A43" s="2" t="s">
        <v>18</v>
      </c>
      <c r="B43" s="2">
        <v>2021</v>
      </c>
      <c r="C43" s="2">
        <v>5256650.09</v>
      </c>
      <c r="D43" s="2">
        <v>38531825.439999998</v>
      </c>
      <c r="E43" s="2">
        <v>4076289.92</v>
      </c>
      <c r="F43" s="2">
        <v>435140.73</v>
      </c>
      <c r="G43" s="2">
        <v>981445.31</v>
      </c>
      <c r="H43" s="2">
        <v>49281351.490000002</v>
      </c>
      <c r="I43" s="2">
        <v>355222140.95999998</v>
      </c>
      <c r="J43" s="2">
        <v>-183114159.90000001</v>
      </c>
      <c r="K43" s="2">
        <v>172107981.06</v>
      </c>
      <c r="L43" s="2">
        <v>7843849.5</v>
      </c>
      <c r="M43" s="2">
        <v>0</v>
      </c>
      <c r="N43" s="2">
        <v>22197</v>
      </c>
      <c r="O43" s="2">
        <v>7866046.5</v>
      </c>
      <c r="P43" s="2">
        <v>-22181027.030000001</v>
      </c>
      <c r="Q43" s="2">
        <v>-294706.90999999997</v>
      </c>
      <c r="R43" s="2">
        <v>-70311.009999999995</v>
      </c>
      <c r="S43" s="2">
        <v>-1897416.05</v>
      </c>
      <c r="T43" s="2">
        <v>-24443461</v>
      </c>
      <c r="U43" s="2">
        <v>-18253937.219999999</v>
      </c>
      <c r="V43" s="2">
        <v>-47878608</v>
      </c>
      <c r="W43" s="2">
        <v>-840378.64</v>
      </c>
      <c r="X43" s="2">
        <v>-37989588.520000003</v>
      </c>
      <c r="Y43" s="2">
        <v>-4642193</v>
      </c>
      <c r="Z43" s="2">
        <v>-4617261.34</v>
      </c>
      <c r="AA43" s="2">
        <v>-114221966.72</v>
      </c>
      <c r="AB43" s="2">
        <v>-90589951.329999998</v>
      </c>
      <c r="AC43" s="2">
        <v>-90589951.329999998</v>
      </c>
    </row>
    <row r="44" spans="1:29" x14ac:dyDescent="0.3">
      <c r="A44" s="2" t="s">
        <v>19</v>
      </c>
      <c r="B44" s="2">
        <v>2015</v>
      </c>
      <c r="C44" s="2">
        <v>2760922.7</v>
      </c>
      <c r="D44" s="2">
        <v>10713074.460000001</v>
      </c>
      <c r="E44" s="2">
        <v>54955.76</v>
      </c>
      <c r="F44" s="2">
        <v>0</v>
      </c>
      <c r="G44" s="2">
        <v>1031247.77</v>
      </c>
      <c r="H44" s="2">
        <v>14560200.689999999</v>
      </c>
      <c r="I44" s="2">
        <v>145924657.96000001</v>
      </c>
      <c r="J44" s="2">
        <v>-58572804.329999998</v>
      </c>
      <c r="K44" s="2">
        <v>87351853.629999995</v>
      </c>
      <c r="L44" s="2">
        <v>4583152.18</v>
      </c>
      <c r="M44" s="2">
        <v>529000</v>
      </c>
      <c r="N44" s="2">
        <v>4725423.99</v>
      </c>
      <c r="O44" s="2">
        <v>9837576.1699999999</v>
      </c>
      <c r="P44" s="2">
        <v>-10109490.76</v>
      </c>
      <c r="Q44" s="2">
        <v>-59705.85</v>
      </c>
      <c r="R44" s="2">
        <v>-31785121.98</v>
      </c>
      <c r="S44" s="2">
        <v>0</v>
      </c>
      <c r="T44" s="2">
        <v>-41954318.590000004</v>
      </c>
      <c r="U44" s="2">
        <v>-16050000</v>
      </c>
      <c r="V44" s="2">
        <v>-20000000</v>
      </c>
      <c r="W44" s="2">
        <v>-3585706.33</v>
      </c>
      <c r="X44" s="2">
        <v>0</v>
      </c>
      <c r="Y44" s="2">
        <v>-7402200.0599999996</v>
      </c>
      <c r="Z44" s="2">
        <v>-1775934.09</v>
      </c>
      <c r="AA44" s="2">
        <v>-48813840.479999997</v>
      </c>
      <c r="AB44" s="2">
        <v>-20981471.420000002</v>
      </c>
      <c r="AC44" s="2">
        <v>-20981471.420000002</v>
      </c>
    </row>
    <row r="45" spans="1:29" x14ac:dyDescent="0.3">
      <c r="A45" s="2" t="s">
        <v>19</v>
      </c>
      <c r="B45" s="2">
        <v>2016</v>
      </c>
      <c r="C45" s="2">
        <v>1911616.31</v>
      </c>
      <c r="D45" s="2">
        <v>10584250.32</v>
      </c>
      <c r="E45" s="2">
        <v>42173.58</v>
      </c>
      <c r="F45" s="2">
        <v>0</v>
      </c>
      <c r="G45" s="2">
        <v>426441.7</v>
      </c>
      <c r="H45" s="2">
        <v>12964481.91</v>
      </c>
      <c r="I45" s="2">
        <v>150815291.59</v>
      </c>
      <c r="J45" s="2">
        <v>-58974645.009999998</v>
      </c>
      <c r="K45" s="2">
        <v>91840646.579999998</v>
      </c>
      <c r="L45" s="2">
        <v>3486564.05</v>
      </c>
      <c r="M45" s="2">
        <v>0</v>
      </c>
      <c r="N45" s="2">
        <v>4752350.57</v>
      </c>
      <c r="O45" s="2">
        <v>8238914.6200000001</v>
      </c>
      <c r="P45" s="2">
        <v>-9691387.4600000009</v>
      </c>
      <c r="Q45" s="2">
        <v>-211329.85</v>
      </c>
      <c r="R45" s="2">
        <v>-25966167.640000001</v>
      </c>
      <c r="S45" s="2">
        <v>-4000000</v>
      </c>
      <c r="T45" s="2">
        <v>-39868884.950000003</v>
      </c>
      <c r="U45" s="2">
        <v>-16050000</v>
      </c>
      <c r="V45" s="2">
        <v>-20000000</v>
      </c>
      <c r="W45" s="2">
        <v>-2655430.2400000002</v>
      </c>
      <c r="X45" s="2">
        <v>0</v>
      </c>
      <c r="Y45" s="2">
        <v>-7528499.3499999996</v>
      </c>
      <c r="Z45" s="2">
        <v>-2489555.09</v>
      </c>
      <c r="AA45" s="2">
        <v>-48723484.68</v>
      </c>
      <c r="AB45" s="2">
        <v>-24451673.48</v>
      </c>
      <c r="AC45" s="2">
        <v>-24451673.48</v>
      </c>
    </row>
    <row r="46" spans="1:29" x14ac:dyDescent="0.3">
      <c r="A46" s="2" t="s">
        <v>19</v>
      </c>
      <c r="B46" s="2">
        <v>2017</v>
      </c>
      <c r="C46" s="2">
        <v>4916816.22</v>
      </c>
      <c r="D46" s="2">
        <v>9816463.7899999991</v>
      </c>
      <c r="E46" s="2">
        <v>98123.7</v>
      </c>
      <c r="F46" s="2">
        <v>0</v>
      </c>
      <c r="G46" s="2">
        <v>595939.53</v>
      </c>
      <c r="H46" s="2">
        <v>15427343.24</v>
      </c>
      <c r="I46" s="2">
        <v>159468425.44</v>
      </c>
      <c r="J46" s="2">
        <v>-63465389.640000001</v>
      </c>
      <c r="K46" s="2">
        <v>96003035.799999997</v>
      </c>
      <c r="L46" s="2">
        <v>2129007.42</v>
      </c>
      <c r="M46" s="2">
        <v>0</v>
      </c>
      <c r="N46" s="2">
        <v>5901763.0599999996</v>
      </c>
      <c r="O46" s="2">
        <v>8030770.4800000004</v>
      </c>
      <c r="P46" s="2">
        <v>-11153027.359999999</v>
      </c>
      <c r="Q46" s="2">
        <v>-188170.58</v>
      </c>
      <c r="R46" s="2">
        <v>-27591167.920000002</v>
      </c>
      <c r="S46" s="2">
        <v>-4000000</v>
      </c>
      <c r="T46" s="2">
        <v>-42932365.859999999</v>
      </c>
      <c r="U46" s="2">
        <v>-16050000</v>
      </c>
      <c r="V46" s="2">
        <v>-26500000</v>
      </c>
      <c r="W46" s="2">
        <v>-1630142.69</v>
      </c>
      <c r="X46" s="2">
        <v>0</v>
      </c>
      <c r="Y46" s="2">
        <v>-7657099.3399999999</v>
      </c>
      <c r="Z46" s="2">
        <v>-2614595.09</v>
      </c>
      <c r="AA46" s="2">
        <v>-54451837.119999997</v>
      </c>
      <c r="AB46" s="2">
        <v>-22076946.539999999</v>
      </c>
      <c r="AC46" s="2">
        <v>-22076946.539999999</v>
      </c>
    </row>
    <row r="47" spans="1:29" x14ac:dyDescent="0.3">
      <c r="A47" s="2" t="s">
        <v>19</v>
      </c>
      <c r="B47" s="2">
        <v>2018</v>
      </c>
      <c r="C47" s="2">
        <v>5070422.95</v>
      </c>
      <c r="D47" s="2">
        <v>9142586.1400000006</v>
      </c>
      <c r="E47" s="2">
        <v>69818.350000000006</v>
      </c>
      <c r="F47" s="2">
        <v>0</v>
      </c>
      <c r="G47" s="2">
        <v>618963.64</v>
      </c>
      <c r="H47" s="2">
        <v>14901791.08</v>
      </c>
      <c r="I47" s="2">
        <v>174972486.46000001</v>
      </c>
      <c r="J47" s="2">
        <v>-68322329.359999999</v>
      </c>
      <c r="K47" s="2">
        <v>106650157.09999999</v>
      </c>
      <c r="L47" s="2">
        <v>1351753.03</v>
      </c>
      <c r="M47" s="2">
        <v>0</v>
      </c>
      <c r="N47" s="2">
        <v>4786292.07</v>
      </c>
      <c r="O47" s="2">
        <v>6138045.0999999996</v>
      </c>
      <c r="P47" s="2">
        <v>-10306311.699999999</v>
      </c>
      <c r="Q47" s="2">
        <v>-142842.10999999999</v>
      </c>
      <c r="R47" s="2">
        <v>-23079475.66</v>
      </c>
      <c r="S47" s="2">
        <v>0</v>
      </c>
      <c r="T47" s="2">
        <v>-33528629.469999999</v>
      </c>
      <c r="U47" s="2">
        <v>-61050000</v>
      </c>
      <c r="V47" s="2">
        <v>0</v>
      </c>
      <c r="W47" s="2">
        <v>-2796280.11</v>
      </c>
      <c r="X47" s="2">
        <v>-1157664.1299999999</v>
      </c>
      <c r="Y47" s="2">
        <v>-6217000.3499999996</v>
      </c>
      <c r="Z47" s="2">
        <v>-2758936.09</v>
      </c>
      <c r="AA47" s="2">
        <v>-73979880.680000007</v>
      </c>
      <c r="AB47" s="2">
        <v>-20181483.129999999</v>
      </c>
      <c r="AC47" s="2">
        <v>-20181483.129999999</v>
      </c>
    </row>
    <row r="48" spans="1:29" x14ac:dyDescent="0.3">
      <c r="A48" s="2" t="s">
        <v>19</v>
      </c>
      <c r="B48" s="2">
        <v>2019</v>
      </c>
      <c r="C48" s="2">
        <v>0</v>
      </c>
      <c r="D48" s="2">
        <v>9937175.6799999997</v>
      </c>
      <c r="E48" s="2">
        <v>123434.84</v>
      </c>
      <c r="F48" s="2">
        <v>0</v>
      </c>
      <c r="G48" s="2">
        <v>565684.92000000004</v>
      </c>
      <c r="H48" s="2">
        <v>10626295.439999999</v>
      </c>
      <c r="I48" s="2">
        <v>188028508.47</v>
      </c>
      <c r="J48" s="2">
        <v>-71908880.980000004</v>
      </c>
      <c r="K48" s="2">
        <v>116119627.48999999</v>
      </c>
      <c r="L48" s="2">
        <v>1506037.17</v>
      </c>
      <c r="M48" s="2">
        <v>0</v>
      </c>
      <c r="N48" s="2">
        <v>6990070.2400000002</v>
      </c>
      <c r="O48" s="2">
        <v>8496107.4100000001</v>
      </c>
      <c r="P48" s="2">
        <v>-9635563.4700000007</v>
      </c>
      <c r="Q48" s="2">
        <v>-47922.06</v>
      </c>
      <c r="R48" s="2">
        <v>-28068307.18</v>
      </c>
      <c r="S48" s="2">
        <v>-222108.2</v>
      </c>
      <c r="T48" s="2">
        <v>-37973900.909999996</v>
      </c>
      <c r="U48" s="2">
        <v>-61050000</v>
      </c>
      <c r="V48" s="2">
        <v>0</v>
      </c>
      <c r="W48" s="2">
        <v>-5280598.54</v>
      </c>
      <c r="X48" s="2">
        <v>-474462.05</v>
      </c>
      <c r="Y48" s="2">
        <v>-6278200.4800000004</v>
      </c>
      <c r="Z48" s="2">
        <v>-3186763.09</v>
      </c>
      <c r="AA48" s="2">
        <v>-76270024.159999996</v>
      </c>
      <c r="AB48" s="2">
        <v>-20998105.27</v>
      </c>
      <c r="AC48" s="2">
        <v>-20998105.27</v>
      </c>
    </row>
    <row r="49" spans="1:29" x14ac:dyDescent="0.3">
      <c r="A49" s="2" t="s">
        <v>19</v>
      </c>
      <c r="B49" s="2">
        <v>2020</v>
      </c>
      <c r="C49" s="2">
        <v>4820572.28</v>
      </c>
      <c r="D49" s="2">
        <v>11241871.08</v>
      </c>
      <c r="E49" s="2">
        <v>158104.9</v>
      </c>
      <c r="F49" s="2">
        <v>0</v>
      </c>
      <c r="G49" s="2">
        <v>886584.58</v>
      </c>
      <c r="H49" s="2">
        <v>17107132.84</v>
      </c>
      <c r="I49" s="2">
        <v>201898644.94999999</v>
      </c>
      <c r="J49" s="2">
        <v>-76859185.819999993</v>
      </c>
      <c r="K49" s="2">
        <v>125039459.13</v>
      </c>
      <c r="L49" s="2">
        <v>843896.77</v>
      </c>
      <c r="M49" s="2">
        <v>0</v>
      </c>
      <c r="N49" s="2">
        <v>7873718.8600000003</v>
      </c>
      <c r="O49" s="2">
        <v>8717615.6300000008</v>
      </c>
      <c r="P49" s="2">
        <v>-12588511.539999999</v>
      </c>
      <c r="Q49" s="2">
        <v>-45870.22</v>
      </c>
      <c r="R49" s="2">
        <v>-37330516.770000003</v>
      </c>
      <c r="S49" s="2">
        <v>0</v>
      </c>
      <c r="T49" s="2">
        <v>-49964898.530000001</v>
      </c>
      <c r="U49" s="2">
        <v>-61050000</v>
      </c>
      <c r="V49" s="2">
        <v>0</v>
      </c>
      <c r="W49" s="2">
        <v>-6484467.5899999999</v>
      </c>
      <c r="X49" s="2">
        <v>-465598.45</v>
      </c>
      <c r="Y49" s="2">
        <v>-7395100.5700000003</v>
      </c>
      <c r="Z49" s="2">
        <v>-3719367.09</v>
      </c>
      <c r="AA49" s="2">
        <v>-79114533.700000003</v>
      </c>
      <c r="AB49" s="2">
        <v>-21784775.370000001</v>
      </c>
      <c r="AC49" s="2">
        <v>-21784775.370000001</v>
      </c>
    </row>
    <row r="50" spans="1:29" x14ac:dyDescent="0.3">
      <c r="A50" s="2" t="s">
        <v>19</v>
      </c>
      <c r="B50" s="2">
        <v>2021</v>
      </c>
      <c r="C50" s="2">
        <v>660091.36</v>
      </c>
      <c r="D50" s="2">
        <v>11133816.75</v>
      </c>
      <c r="E50" s="2">
        <v>200217.04</v>
      </c>
      <c r="F50" s="2">
        <v>0</v>
      </c>
      <c r="G50" s="2">
        <v>680046.64</v>
      </c>
      <c r="H50" s="2">
        <v>12674171.789999999</v>
      </c>
      <c r="I50" s="2">
        <v>218882370.19</v>
      </c>
      <c r="J50" s="2">
        <v>-82459445.069999993</v>
      </c>
      <c r="K50" s="2">
        <v>136422925.12</v>
      </c>
      <c r="L50" s="2">
        <v>1281246.18</v>
      </c>
      <c r="M50" s="2">
        <v>0</v>
      </c>
      <c r="N50" s="2">
        <v>7956151.0199999996</v>
      </c>
      <c r="O50" s="2">
        <v>9237397.1999999993</v>
      </c>
      <c r="P50" s="2">
        <v>-12168902.619999999</v>
      </c>
      <c r="Q50" s="2">
        <v>-43885.48</v>
      </c>
      <c r="R50" s="2">
        <v>-36976981.060000002</v>
      </c>
      <c r="S50" s="2">
        <v>-4000000</v>
      </c>
      <c r="T50" s="2">
        <v>-53189769.159999996</v>
      </c>
      <c r="U50" s="2">
        <v>-61050000</v>
      </c>
      <c r="V50" s="2">
        <v>0</v>
      </c>
      <c r="W50" s="2">
        <v>-7539153.0800000001</v>
      </c>
      <c r="X50" s="2">
        <v>-532883.66</v>
      </c>
      <c r="Y50" s="2">
        <v>-7660900.5700000003</v>
      </c>
      <c r="Z50" s="2">
        <v>-4221401.09</v>
      </c>
      <c r="AA50" s="2">
        <v>-81004338.400000006</v>
      </c>
      <c r="AB50" s="2">
        <v>-24140386.550000001</v>
      </c>
      <c r="AC50" s="2">
        <v>-24140386.550000001</v>
      </c>
    </row>
    <row r="51" spans="1:29" x14ac:dyDescent="0.3">
      <c r="A51" s="2" t="s">
        <v>20</v>
      </c>
      <c r="B51" s="2">
        <v>2015</v>
      </c>
      <c r="C51" s="2">
        <v>2116931.4300000002</v>
      </c>
      <c r="D51" s="2">
        <v>4363248.42</v>
      </c>
      <c r="E51" s="2">
        <v>348515.46</v>
      </c>
      <c r="F51" s="2">
        <v>0</v>
      </c>
      <c r="G51" s="2">
        <v>77270.23</v>
      </c>
      <c r="H51" s="2">
        <v>6905965.54</v>
      </c>
      <c r="I51" s="2">
        <v>23895930.100000001</v>
      </c>
      <c r="J51" s="2">
        <v>-10605835.220000001</v>
      </c>
      <c r="K51" s="2">
        <v>13290094.880000001</v>
      </c>
      <c r="L51" s="2">
        <v>819227.56</v>
      </c>
      <c r="M51" s="2">
        <v>0</v>
      </c>
      <c r="N51" s="2">
        <v>838723</v>
      </c>
      <c r="O51" s="2">
        <v>1657950.56</v>
      </c>
      <c r="P51" s="2">
        <v>-2851775.05</v>
      </c>
      <c r="Q51" s="2">
        <v>-84634.67</v>
      </c>
      <c r="R51" s="2">
        <v>0</v>
      </c>
      <c r="S51" s="2">
        <v>-113862.82</v>
      </c>
      <c r="T51" s="2">
        <v>-3050272.54</v>
      </c>
      <c r="U51" s="2">
        <v>-4255111.21</v>
      </c>
      <c r="V51" s="2">
        <v>-5046753.21</v>
      </c>
      <c r="W51" s="2">
        <v>-394314.58</v>
      </c>
      <c r="X51" s="2">
        <v>-803418.34</v>
      </c>
      <c r="Y51" s="2">
        <v>-164416</v>
      </c>
      <c r="Z51" s="2"/>
      <c r="AA51" s="2">
        <v>-10664013.34</v>
      </c>
      <c r="AB51" s="2">
        <v>-8139725.0999999996</v>
      </c>
      <c r="AC51" s="2">
        <v>-8139725.0999999996</v>
      </c>
    </row>
    <row r="52" spans="1:29" x14ac:dyDescent="0.3">
      <c r="A52" s="2" t="s">
        <v>20</v>
      </c>
      <c r="B52" s="2">
        <v>2016</v>
      </c>
      <c r="C52" s="2">
        <v>230306.03</v>
      </c>
      <c r="D52" s="2">
        <v>5053027.8899999997</v>
      </c>
      <c r="E52" s="2">
        <v>298143.02</v>
      </c>
      <c r="F52" s="2">
        <v>0</v>
      </c>
      <c r="G52" s="2">
        <v>99588.73</v>
      </c>
      <c r="H52" s="2">
        <v>5681065.6699999999</v>
      </c>
      <c r="I52" s="2">
        <v>25637117.219999999</v>
      </c>
      <c r="J52" s="2">
        <v>-10873769.109999999</v>
      </c>
      <c r="K52" s="2">
        <v>14763348.109999999</v>
      </c>
      <c r="L52" s="2">
        <v>889451.06</v>
      </c>
      <c r="M52" s="2">
        <v>0</v>
      </c>
      <c r="N52" s="2">
        <v>810759.69</v>
      </c>
      <c r="O52" s="2">
        <v>1700210.75</v>
      </c>
      <c r="P52" s="2">
        <v>-3048005.64</v>
      </c>
      <c r="Q52" s="2">
        <v>-67672.86</v>
      </c>
      <c r="R52" s="2">
        <v>0</v>
      </c>
      <c r="S52" s="2">
        <v>-118346.33</v>
      </c>
      <c r="T52" s="2">
        <v>-3234024.83</v>
      </c>
      <c r="U52" s="2">
        <v>-4136754.96</v>
      </c>
      <c r="V52" s="2">
        <v>-5046753.21</v>
      </c>
      <c r="W52" s="2">
        <v>-420124.88</v>
      </c>
      <c r="X52" s="2">
        <v>-1086849.55</v>
      </c>
      <c r="Y52" s="2">
        <v>-217580</v>
      </c>
      <c r="Z52" s="2"/>
      <c r="AA52" s="2">
        <v>-10908062.6</v>
      </c>
      <c r="AB52" s="2">
        <v>-8002537.0999999996</v>
      </c>
      <c r="AC52" s="2">
        <v>-8002537.0999999996</v>
      </c>
    </row>
    <row r="53" spans="1:29" x14ac:dyDescent="0.3">
      <c r="A53" s="2" t="s">
        <v>20</v>
      </c>
      <c r="B53" s="2">
        <v>2017</v>
      </c>
      <c r="C53" s="2">
        <v>1138651.58</v>
      </c>
      <c r="D53" s="2">
        <v>4381471.63</v>
      </c>
      <c r="E53" s="2">
        <v>321303.52</v>
      </c>
      <c r="F53" s="2">
        <v>0</v>
      </c>
      <c r="G53" s="2">
        <v>243732.24</v>
      </c>
      <c r="H53" s="2">
        <v>6085158.9699999997</v>
      </c>
      <c r="I53" s="2">
        <v>27084504.120000001</v>
      </c>
      <c r="J53" s="2">
        <v>-11416724.960000001</v>
      </c>
      <c r="K53" s="2">
        <v>15667779.16</v>
      </c>
      <c r="L53" s="2">
        <v>1164778.08</v>
      </c>
      <c r="M53" s="2">
        <v>0</v>
      </c>
      <c r="N53" s="2">
        <v>770499.46</v>
      </c>
      <c r="O53" s="2">
        <v>1935277.54</v>
      </c>
      <c r="P53" s="2">
        <v>-4075924.21</v>
      </c>
      <c r="Q53" s="2">
        <v>-86578.54</v>
      </c>
      <c r="R53" s="2">
        <v>0</v>
      </c>
      <c r="S53" s="2">
        <v>-123019.08</v>
      </c>
      <c r="T53" s="2">
        <v>-4285521.83</v>
      </c>
      <c r="U53" s="2">
        <v>-4013725.96</v>
      </c>
      <c r="V53" s="2">
        <v>-5046753.21</v>
      </c>
      <c r="W53" s="2">
        <v>-443494.86</v>
      </c>
      <c r="X53" s="2">
        <v>-1656007.53</v>
      </c>
      <c r="Y53" s="2">
        <v>-225715</v>
      </c>
      <c r="Z53" s="2"/>
      <c r="AA53" s="2">
        <v>-11385696.560000001</v>
      </c>
      <c r="AB53" s="2">
        <v>-8016997.2800000003</v>
      </c>
      <c r="AC53" s="2">
        <v>-8016997.2800000003</v>
      </c>
    </row>
    <row r="54" spans="1:29" x14ac:dyDescent="0.3">
      <c r="A54" s="2" t="s">
        <v>20</v>
      </c>
      <c r="B54" s="2">
        <v>2018</v>
      </c>
      <c r="C54" s="2">
        <v>1428939.26</v>
      </c>
      <c r="D54" s="2">
        <v>4567721.5199999996</v>
      </c>
      <c r="E54" s="2">
        <v>310780.84000000003</v>
      </c>
      <c r="F54" s="2">
        <v>0</v>
      </c>
      <c r="G54" s="2">
        <v>221001.84</v>
      </c>
      <c r="H54" s="2">
        <v>6528443.46</v>
      </c>
      <c r="I54" s="2">
        <v>28130686.32</v>
      </c>
      <c r="J54" s="2">
        <v>-11729225.029999999</v>
      </c>
      <c r="K54" s="2">
        <v>16401461.289999999</v>
      </c>
      <c r="L54" s="2">
        <v>461415.76</v>
      </c>
      <c r="M54" s="2">
        <v>0</v>
      </c>
      <c r="N54" s="2">
        <v>601365.75</v>
      </c>
      <c r="O54" s="2">
        <v>1062781.51</v>
      </c>
      <c r="P54" s="2">
        <v>-4087415.9</v>
      </c>
      <c r="Q54" s="2">
        <v>-86606.77</v>
      </c>
      <c r="R54" s="2">
        <v>0</v>
      </c>
      <c r="S54" s="2">
        <v>-127878.2</v>
      </c>
      <c r="T54" s="2">
        <v>-4301900.87</v>
      </c>
      <c r="U54" s="2">
        <v>-3885837.84</v>
      </c>
      <c r="V54" s="2">
        <v>-5046753.21</v>
      </c>
      <c r="W54" s="2">
        <v>-119740.3</v>
      </c>
      <c r="X54" s="2">
        <v>-1928932.1</v>
      </c>
      <c r="Y54" s="2">
        <v>-232466</v>
      </c>
      <c r="Z54" s="2"/>
      <c r="AA54" s="2">
        <v>-11213729.449999999</v>
      </c>
      <c r="AB54" s="2">
        <v>-8477055.9400000107</v>
      </c>
      <c r="AC54" s="2">
        <v>-8477055.9400000107</v>
      </c>
    </row>
    <row r="55" spans="1:29" x14ac:dyDescent="0.3">
      <c r="A55" s="2" t="s">
        <v>20</v>
      </c>
      <c r="B55" s="2">
        <v>2019</v>
      </c>
      <c r="C55" s="2">
        <v>453157.85</v>
      </c>
      <c r="D55" s="2">
        <v>4727167.7</v>
      </c>
      <c r="E55" s="2">
        <v>404950.2</v>
      </c>
      <c r="F55" s="2">
        <v>0</v>
      </c>
      <c r="G55" s="2">
        <v>199107.77</v>
      </c>
      <c r="H55" s="2">
        <v>5784383.5199999996</v>
      </c>
      <c r="I55" s="2">
        <v>29796324.59</v>
      </c>
      <c r="J55" s="2">
        <v>-12167068.470000001</v>
      </c>
      <c r="K55" s="2">
        <v>17629256.120000001</v>
      </c>
      <c r="L55" s="2">
        <v>321500.07</v>
      </c>
      <c r="M55" s="2">
        <v>0</v>
      </c>
      <c r="N55" s="2">
        <v>487333.72</v>
      </c>
      <c r="O55" s="2">
        <v>808833.79</v>
      </c>
      <c r="P55" s="2">
        <v>-4248788.0199999996</v>
      </c>
      <c r="Q55" s="2">
        <v>-136613.28</v>
      </c>
      <c r="R55" s="2">
        <v>0</v>
      </c>
      <c r="S55" s="2">
        <v>-132931.32</v>
      </c>
      <c r="T55" s="2">
        <v>-4518332.62</v>
      </c>
      <c r="U55" s="2">
        <v>-3752896.6</v>
      </c>
      <c r="V55" s="2">
        <v>-5046753.21</v>
      </c>
      <c r="W55" s="2">
        <v>-136226.01</v>
      </c>
      <c r="X55" s="2">
        <v>-1351139.16</v>
      </c>
      <c r="Y55" s="2">
        <v>-261196</v>
      </c>
      <c r="Z55" s="2"/>
      <c r="AA55" s="2">
        <v>-10548210.98</v>
      </c>
      <c r="AB55" s="2">
        <v>-9155929.8300000001</v>
      </c>
      <c r="AC55" s="2">
        <v>-9155929.8300000001</v>
      </c>
    </row>
    <row r="56" spans="1:29" x14ac:dyDescent="0.3">
      <c r="A56" s="2" t="s">
        <v>20</v>
      </c>
      <c r="B56" s="2">
        <v>2020</v>
      </c>
      <c r="C56" s="2">
        <v>532864.05000000005</v>
      </c>
      <c r="D56" s="2">
        <v>4254480.92</v>
      </c>
      <c r="E56" s="2">
        <v>407710.57</v>
      </c>
      <c r="F56" s="2">
        <v>0</v>
      </c>
      <c r="G56" s="2">
        <v>184439.65</v>
      </c>
      <c r="H56" s="2">
        <v>5379495.1900000004</v>
      </c>
      <c r="I56" s="2">
        <v>30318248.329999998</v>
      </c>
      <c r="J56" s="2">
        <v>-12753794.49</v>
      </c>
      <c r="K56" s="2">
        <v>17564453.84</v>
      </c>
      <c r="L56" s="2">
        <v>428115.1</v>
      </c>
      <c r="M56" s="2">
        <v>0</v>
      </c>
      <c r="N56" s="2">
        <v>349129.63</v>
      </c>
      <c r="O56" s="2">
        <v>777244.73</v>
      </c>
      <c r="P56" s="2">
        <v>-3537654.63</v>
      </c>
      <c r="Q56" s="2">
        <v>-121835.74</v>
      </c>
      <c r="R56" s="2">
        <v>0</v>
      </c>
      <c r="S56" s="2">
        <v>-138176.24</v>
      </c>
      <c r="T56" s="2">
        <v>-3797666.61</v>
      </c>
      <c r="U56" s="2">
        <v>-3614710.44</v>
      </c>
      <c r="V56" s="2">
        <v>-5046753.21</v>
      </c>
      <c r="W56" s="2">
        <v>-188870.22</v>
      </c>
      <c r="X56" s="2">
        <v>-1331920.69</v>
      </c>
      <c r="Y56" s="2">
        <v>-263162</v>
      </c>
      <c r="Z56" s="2"/>
      <c r="AA56" s="2">
        <v>-10445416.560000001</v>
      </c>
      <c r="AB56" s="2">
        <v>-9478110.5899999999</v>
      </c>
      <c r="AC56" s="2">
        <v>-9478110.5899999999</v>
      </c>
    </row>
    <row r="57" spans="1:29" x14ac:dyDescent="0.3">
      <c r="A57" s="2" t="s">
        <v>20</v>
      </c>
      <c r="B57" s="2">
        <v>2021</v>
      </c>
      <c r="C57" s="2">
        <v>1579518.01</v>
      </c>
      <c r="D57" s="2">
        <v>4027580.62</v>
      </c>
      <c r="E57" s="2">
        <v>465716.8</v>
      </c>
      <c r="F57" s="2">
        <v>0</v>
      </c>
      <c r="G57" s="2">
        <v>239184.59</v>
      </c>
      <c r="H57" s="2">
        <v>6312000.0199999996</v>
      </c>
      <c r="I57" s="2">
        <v>30935757.32</v>
      </c>
      <c r="J57" s="2">
        <v>-13378229.27</v>
      </c>
      <c r="K57" s="2">
        <v>17557528.050000001</v>
      </c>
      <c r="L57" s="2">
        <v>555010.14</v>
      </c>
      <c r="M57" s="2">
        <v>0</v>
      </c>
      <c r="N57" s="2">
        <v>179513.52</v>
      </c>
      <c r="O57" s="2">
        <v>734523.66</v>
      </c>
      <c r="P57" s="2">
        <v>-3959414.89</v>
      </c>
      <c r="Q57" s="2">
        <v>-133649.76999999999</v>
      </c>
      <c r="R57" s="2">
        <v>0</v>
      </c>
      <c r="S57" s="2">
        <v>-133650.57999999999</v>
      </c>
      <c r="T57" s="2">
        <v>-4226715.24</v>
      </c>
      <c r="U57" s="2">
        <v>-3481040.02</v>
      </c>
      <c r="V57" s="2">
        <v>-5046753.21</v>
      </c>
      <c r="W57" s="2">
        <v>-220926.72</v>
      </c>
      <c r="X57" s="2">
        <v>-1256248.21</v>
      </c>
      <c r="Y57" s="2">
        <v>-263560</v>
      </c>
      <c r="Z57" s="2"/>
      <c r="AA57" s="2">
        <v>-10268528.16</v>
      </c>
      <c r="AB57" s="2">
        <v>-10108808.33</v>
      </c>
      <c r="AC57" s="2">
        <v>-10108808.33</v>
      </c>
    </row>
    <row r="58" spans="1:29" x14ac:dyDescent="0.3">
      <c r="A58" s="2" t="s">
        <v>21</v>
      </c>
      <c r="B58" s="2">
        <v>2015</v>
      </c>
      <c r="C58" s="2">
        <v>575924.82999999996</v>
      </c>
      <c r="D58" s="2">
        <v>677389.25</v>
      </c>
      <c r="E58" s="2">
        <v>50763.35</v>
      </c>
      <c r="F58" s="2">
        <v>521752.72</v>
      </c>
      <c r="G58" s="2">
        <v>0</v>
      </c>
      <c r="H58" s="2">
        <v>1825830.15</v>
      </c>
      <c r="I58" s="2">
        <v>2801260.79</v>
      </c>
      <c r="J58" s="2">
        <v>-1674089.44</v>
      </c>
      <c r="K58" s="2">
        <v>1127171.3500000001</v>
      </c>
      <c r="L58" s="2">
        <v>366872.97</v>
      </c>
      <c r="M58" s="2">
        <v>0</v>
      </c>
      <c r="N58" s="2">
        <v>0</v>
      </c>
      <c r="O58" s="2">
        <v>366872.97</v>
      </c>
      <c r="P58" s="2">
        <v>-446815.98</v>
      </c>
      <c r="Q58" s="2">
        <v>-1151.82</v>
      </c>
      <c r="R58" s="2">
        <v>-440605.48</v>
      </c>
      <c r="S58" s="2">
        <v>0</v>
      </c>
      <c r="T58" s="2">
        <v>-888573.28</v>
      </c>
      <c r="U58" s="2">
        <v>0</v>
      </c>
      <c r="V58" s="2">
        <v>0</v>
      </c>
      <c r="W58" s="2">
        <v>-371174.48</v>
      </c>
      <c r="X58" s="2">
        <v>-25053.61</v>
      </c>
      <c r="Y58" s="2">
        <v>0</v>
      </c>
      <c r="Z58" s="2"/>
      <c r="AA58" s="2">
        <v>-396228.09</v>
      </c>
      <c r="AB58" s="2">
        <v>-2035073.1</v>
      </c>
      <c r="AC58" s="2">
        <v>-2035073.1</v>
      </c>
    </row>
    <row r="59" spans="1:29" x14ac:dyDescent="0.3">
      <c r="A59" s="2" t="s">
        <v>21</v>
      </c>
      <c r="B59" s="2">
        <v>2016</v>
      </c>
      <c r="C59" s="2">
        <v>564643.78</v>
      </c>
      <c r="D59" s="2">
        <v>744745.08</v>
      </c>
      <c r="E59" s="2">
        <v>36464.89</v>
      </c>
      <c r="F59" s="2">
        <v>503776.01</v>
      </c>
      <c r="G59" s="2">
        <v>0</v>
      </c>
      <c r="H59" s="2">
        <v>1849629.76</v>
      </c>
      <c r="I59" s="2">
        <v>2837645.09</v>
      </c>
      <c r="J59" s="2">
        <v>-1726963.74</v>
      </c>
      <c r="K59" s="2">
        <v>1110681.3500000001</v>
      </c>
      <c r="L59" s="2">
        <v>466546.87</v>
      </c>
      <c r="M59" s="2">
        <v>0</v>
      </c>
      <c r="N59" s="2">
        <v>0</v>
      </c>
      <c r="O59" s="2">
        <v>466546.87</v>
      </c>
      <c r="P59" s="2">
        <v>-468826.75</v>
      </c>
      <c r="Q59" s="2">
        <v>0</v>
      </c>
      <c r="R59" s="2">
        <v>-440605.48</v>
      </c>
      <c r="S59" s="2">
        <v>0</v>
      </c>
      <c r="T59" s="2">
        <v>-909432.23</v>
      </c>
      <c r="U59" s="2">
        <v>0</v>
      </c>
      <c r="V59" s="2">
        <v>0</v>
      </c>
      <c r="W59" s="2">
        <v>-430340.83</v>
      </c>
      <c r="X59" s="2">
        <v>-27978.61</v>
      </c>
      <c r="Y59" s="2">
        <v>0</v>
      </c>
      <c r="Z59" s="2"/>
      <c r="AA59" s="2">
        <v>-458319.44</v>
      </c>
      <c r="AB59" s="2">
        <v>-2059106.31</v>
      </c>
      <c r="AC59" s="2">
        <v>-2059106.31</v>
      </c>
    </row>
    <row r="60" spans="1:29" x14ac:dyDescent="0.3">
      <c r="A60" s="2" t="s">
        <v>21</v>
      </c>
      <c r="B60" s="2">
        <v>2017</v>
      </c>
      <c r="C60" s="2">
        <v>673000.95999999996</v>
      </c>
      <c r="D60" s="2">
        <v>586472.71</v>
      </c>
      <c r="E60" s="2">
        <v>37888.5</v>
      </c>
      <c r="F60" s="2">
        <v>524586.73</v>
      </c>
      <c r="G60" s="2">
        <v>0</v>
      </c>
      <c r="H60" s="2">
        <v>1821948.9</v>
      </c>
      <c r="I60" s="2">
        <v>2861811.83</v>
      </c>
      <c r="J60" s="2">
        <v>-1776077.48</v>
      </c>
      <c r="K60" s="2">
        <v>1085734.3500000001</v>
      </c>
      <c r="L60" s="2">
        <v>550690.82999999996</v>
      </c>
      <c r="M60" s="2">
        <v>0</v>
      </c>
      <c r="N60" s="2">
        <v>0</v>
      </c>
      <c r="O60" s="2">
        <v>550690.82999999996</v>
      </c>
      <c r="P60" s="2">
        <v>-488436.91</v>
      </c>
      <c r="Q60" s="2">
        <v>-6952.85</v>
      </c>
      <c r="R60" s="2">
        <v>-440605.48</v>
      </c>
      <c r="S60" s="2">
        <v>0</v>
      </c>
      <c r="T60" s="2">
        <v>-935995.24</v>
      </c>
      <c r="U60" s="2">
        <v>0</v>
      </c>
      <c r="V60" s="2">
        <v>0</v>
      </c>
      <c r="W60" s="2">
        <v>-417552.58</v>
      </c>
      <c r="X60" s="2">
        <v>-20583.61</v>
      </c>
      <c r="Y60" s="2">
        <v>0</v>
      </c>
      <c r="Z60" s="2"/>
      <c r="AA60" s="2">
        <v>-438136.19</v>
      </c>
      <c r="AB60" s="2">
        <v>-2084242.65</v>
      </c>
      <c r="AC60" s="2">
        <v>-2084242.65</v>
      </c>
    </row>
    <row r="61" spans="1:29" x14ac:dyDescent="0.3">
      <c r="A61" s="2" t="s">
        <v>21</v>
      </c>
      <c r="B61" s="2">
        <v>2018</v>
      </c>
      <c r="C61" s="2">
        <v>749677.57</v>
      </c>
      <c r="D61" s="2">
        <v>580057.77</v>
      </c>
      <c r="E61" s="2">
        <v>117528.85</v>
      </c>
      <c r="F61" s="2">
        <v>0</v>
      </c>
      <c r="G61" s="2">
        <v>1721.84</v>
      </c>
      <c r="H61" s="2">
        <v>1448986.03</v>
      </c>
      <c r="I61" s="2">
        <v>3734535.78</v>
      </c>
      <c r="J61" s="2">
        <v>-2145166.11</v>
      </c>
      <c r="K61" s="2">
        <v>1589369.67</v>
      </c>
      <c r="L61" s="2">
        <v>393826.27</v>
      </c>
      <c r="M61" s="2">
        <v>0</v>
      </c>
      <c r="N61" s="2">
        <v>0</v>
      </c>
      <c r="O61" s="2">
        <v>393826.27</v>
      </c>
      <c r="P61" s="2">
        <v>-435997.57</v>
      </c>
      <c r="Q61" s="2">
        <v>-9969.35</v>
      </c>
      <c r="R61" s="2">
        <v>-53075.45</v>
      </c>
      <c r="S61" s="2">
        <v>0</v>
      </c>
      <c r="T61" s="2">
        <v>-499042.37</v>
      </c>
      <c r="U61" s="2">
        <v>0</v>
      </c>
      <c r="V61" s="2">
        <v>0</v>
      </c>
      <c r="W61" s="2">
        <v>-518886.09</v>
      </c>
      <c r="X61" s="2">
        <v>-63488.66</v>
      </c>
      <c r="Y61" s="2">
        <v>0</v>
      </c>
      <c r="Z61" s="2"/>
      <c r="AA61" s="2">
        <v>-582374.75</v>
      </c>
      <c r="AB61" s="2">
        <v>-2350764.85</v>
      </c>
      <c r="AC61" s="2">
        <v>-2350764.85</v>
      </c>
    </row>
    <row r="62" spans="1:29" x14ac:dyDescent="0.3">
      <c r="A62" s="2" t="s">
        <v>21</v>
      </c>
      <c r="B62" s="2">
        <v>2019</v>
      </c>
      <c r="C62" s="2">
        <v>609449.92000000004</v>
      </c>
      <c r="D62" s="2">
        <v>687160.1</v>
      </c>
      <c r="E62" s="2">
        <v>121983.92</v>
      </c>
      <c r="F62" s="2">
        <v>0</v>
      </c>
      <c r="G62" s="2">
        <v>0</v>
      </c>
      <c r="H62" s="2">
        <v>1418593.94</v>
      </c>
      <c r="I62" s="2">
        <v>3858652.57</v>
      </c>
      <c r="J62" s="2">
        <v>-2244419</v>
      </c>
      <c r="K62" s="2">
        <v>1614233.57</v>
      </c>
      <c r="L62" s="2">
        <v>200074.43</v>
      </c>
      <c r="M62" s="2">
        <v>0</v>
      </c>
      <c r="N62" s="2">
        <v>0</v>
      </c>
      <c r="O62" s="2">
        <v>200074.43</v>
      </c>
      <c r="P62" s="2">
        <v>-400515.89</v>
      </c>
      <c r="Q62" s="2">
        <v>-12482.39</v>
      </c>
      <c r="R62" s="2">
        <v>-53075.45</v>
      </c>
      <c r="S62" s="2">
        <v>0</v>
      </c>
      <c r="T62" s="2">
        <v>-466073.73</v>
      </c>
      <c r="U62" s="2">
        <v>0</v>
      </c>
      <c r="V62" s="2">
        <v>0</v>
      </c>
      <c r="W62" s="2">
        <v>-65357.98</v>
      </c>
      <c r="X62" s="2">
        <v>-15398.61</v>
      </c>
      <c r="Y62" s="2">
        <v>0</v>
      </c>
      <c r="Z62" s="2"/>
      <c r="AA62" s="2">
        <v>-80756.59</v>
      </c>
      <c r="AB62" s="2">
        <v>-2686071.62</v>
      </c>
      <c r="AC62" s="2">
        <v>-2686071.62</v>
      </c>
    </row>
    <row r="63" spans="1:29" x14ac:dyDescent="0.3">
      <c r="A63" s="2" t="s">
        <v>21</v>
      </c>
      <c r="B63" s="2">
        <v>2020</v>
      </c>
      <c r="C63" s="2">
        <v>781123.33</v>
      </c>
      <c r="D63" s="2">
        <v>699508.2</v>
      </c>
      <c r="E63" s="2">
        <v>108374.92</v>
      </c>
      <c r="F63" s="2">
        <v>0</v>
      </c>
      <c r="G63" s="2">
        <v>0</v>
      </c>
      <c r="H63" s="2">
        <v>1589006.45</v>
      </c>
      <c r="I63" s="2">
        <v>3956834.83</v>
      </c>
      <c r="J63" s="2">
        <v>-2369706.73</v>
      </c>
      <c r="K63" s="2">
        <v>1587128.1</v>
      </c>
      <c r="L63" s="2">
        <v>161496.45000000001</v>
      </c>
      <c r="M63" s="2">
        <v>0</v>
      </c>
      <c r="N63" s="2">
        <v>12000</v>
      </c>
      <c r="O63" s="2">
        <v>173496.45</v>
      </c>
      <c r="P63" s="2">
        <v>-385624.2</v>
      </c>
      <c r="Q63" s="2">
        <v>-13854.82</v>
      </c>
      <c r="R63" s="2">
        <v>-49271.73</v>
      </c>
      <c r="S63" s="2">
        <v>0</v>
      </c>
      <c r="T63" s="2">
        <v>-448750.75</v>
      </c>
      <c r="U63" s="2">
        <v>0</v>
      </c>
      <c r="V63" s="2">
        <v>0</v>
      </c>
      <c r="W63" s="2">
        <v>-35503.49</v>
      </c>
      <c r="X63" s="2">
        <v>-99006.06</v>
      </c>
      <c r="Y63" s="2">
        <v>0</v>
      </c>
      <c r="Z63" s="2"/>
      <c r="AA63" s="2">
        <v>-134509.54999999999</v>
      </c>
      <c r="AB63" s="2">
        <v>-2766370.7</v>
      </c>
      <c r="AC63" s="2">
        <v>-2766370.7</v>
      </c>
    </row>
    <row r="64" spans="1:29" x14ac:dyDescent="0.3">
      <c r="A64" s="2" t="s">
        <v>21</v>
      </c>
      <c r="B64" s="2">
        <v>2021</v>
      </c>
      <c r="C64" s="2">
        <v>1142724.42</v>
      </c>
      <c r="D64" s="2">
        <v>610210.23</v>
      </c>
      <c r="E64" s="2">
        <v>106661.19</v>
      </c>
      <c r="F64" s="2">
        <v>0</v>
      </c>
      <c r="G64" s="2">
        <v>0</v>
      </c>
      <c r="H64" s="2">
        <v>1859595.84</v>
      </c>
      <c r="I64" s="2">
        <v>4107141.05</v>
      </c>
      <c r="J64" s="2">
        <v>-2496932.14</v>
      </c>
      <c r="K64" s="2">
        <v>1610208.91</v>
      </c>
      <c r="L64" s="2">
        <v>127316.84</v>
      </c>
      <c r="M64" s="2">
        <v>0</v>
      </c>
      <c r="N64" s="2">
        <v>0</v>
      </c>
      <c r="O64" s="2">
        <v>127316.84</v>
      </c>
      <c r="P64" s="2">
        <v>-542162.14</v>
      </c>
      <c r="Q64" s="2">
        <v>-11234.14</v>
      </c>
      <c r="R64" s="2">
        <v>-45491.73</v>
      </c>
      <c r="S64" s="2">
        <v>0</v>
      </c>
      <c r="T64" s="2">
        <v>-598888.01</v>
      </c>
      <c r="U64" s="2">
        <v>0</v>
      </c>
      <c r="V64" s="2">
        <v>0</v>
      </c>
      <c r="W64" s="2">
        <v>-26792.639999999999</v>
      </c>
      <c r="X64" s="2">
        <v>-12880</v>
      </c>
      <c r="Y64" s="2">
        <v>0</v>
      </c>
      <c r="Z64" s="2">
        <v>-6800</v>
      </c>
      <c r="AA64" s="2">
        <v>-46472.639999999999</v>
      </c>
      <c r="AB64" s="2">
        <v>-2951760.94</v>
      </c>
      <c r="AC64" s="2">
        <v>-2951760.94</v>
      </c>
    </row>
    <row r="65" spans="1:29" x14ac:dyDescent="0.3">
      <c r="A65" s="2" t="s">
        <v>22</v>
      </c>
      <c r="B65" s="2">
        <v>2015</v>
      </c>
      <c r="C65" s="2">
        <v>1718040.49</v>
      </c>
      <c r="D65" s="2">
        <v>809611.51</v>
      </c>
      <c r="E65" s="2">
        <v>0</v>
      </c>
      <c r="F65" s="2">
        <v>0</v>
      </c>
      <c r="G65" s="2">
        <v>0</v>
      </c>
      <c r="H65" s="2">
        <v>2527652</v>
      </c>
      <c r="I65" s="2">
        <v>4415190.58</v>
      </c>
      <c r="J65" s="2">
        <v>-1956579.66</v>
      </c>
      <c r="K65" s="2">
        <v>2458610.92</v>
      </c>
      <c r="L65" s="2">
        <v>279157.24</v>
      </c>
      <c r="M65" s="2">
        <v>0</v>
      </c>
      <c r="N65" s="2">
        <v>20647.62</v>
      </c>
      <c r="O65" s="2">
        <v>299804.86</v>
      </c>
      <c r="P65" s="2">
        <v>-880589.42</v>
      </c>
      <c r="Q65" s="2">
        <v>0</v>
      </c>
      <c r="R65" s="2">
        <v>0</v>
      </c>
      <c r="S65" s="2">
        <v>0</v>
      </c>
      <c r="T65" s="2">
        <v>-880589.42</v>
      </c>
      <c r="U65" s="2">
        <v>0</v>
      </c>
      <c r="V65" s="2">
        <v>0</v>
      </c>
      <c r="W65" s="2">
        <v>-100292.31</v>
      </c>
      <c r="X65" s="2">
        <v>-21662.76</v>
      </c>
      <c r="Y65" s="2">
        <v>0</v>
      </c>
      <c r="Z65" s="2"/>
      <c r="AA65" s="2">
        <v>-121955.07</v>
      </c>
      <c r="AB65" s="2">
        <v>-4283523.29</v>
      </c>
      <c r="AC65" s="2">
        <v>-4283523.29</v>
      </c>
    </row>
    <row r="66" spans="1:29" x14ac:dyDescent="0.3">
      <c r="A66" s="2" t="s">
        <v>22</v>
      </c>
      <c r="B66" s="2">
        <v>2016</v>
      </c>
      <c r="C66" s="2">
        <v>1445956.58</v>
      </c>
      <c r="D66" s="2">
        <v>871702.85</v>
      </c>
      <c r="E66" s="2">
        <v>0</v>
      </c>
      <c r="F66" s="2">
        <v>0</v>
      </c>
      <c r="G66" s="2">
        <v>0</v>
      </c>
      <c r="H66" s="2">
        <v>2317659.4300000002</v>
      </c>
      <c r="I66" s="2">
        <v>4728744.2699999996</v>
      </c>
      <c r="J66" s="2">
        <v>-1947466.09</v>
      </c>
      <c r="K66" s="2">
        <v>2781278.18</v>
      </c>
      <c r="L66" s="2">
        <v>394415.04</v>
      </c>
      <c r="M66" s="2">
        <v>0</v>
      </c>
      <c r="N66" s="2">
        <v>0</v>
      </c>
      <c r="O66" s="2">
        <v>394415.04</v>
      </c>
      <c r="P66" s="2">
        <v>-873116.84</v>
      </c>
      <c r="Q66" s="2">
        <v>0</v>
      </c>
      <c r="R66" s="2">
        <v>0</v>
      </c>
      <c r="S66" s="2">
        <v>0</v>
      </c>
      <c r="T66" s="2">
        <v>-873116.84</v>
      </c>
      <c r="U66" s="2">
        <v>0</v>
      </c>
      <c r="V66" s="2">
        <v>0</v>
      </c>
      <c r="W66" s="2">
        <v>-161578.54999999999</v>
      </c>
      <c r="X66" s="2">
        <v>-35565.96</v>
      </c>
      <c r="Y66" s="2">
        <v>0</v>
      </c>
      <c r="Z66" s="2"/>
      <c r="AA66" s="2">
        <v>-197144.51</v>
      </c>
      <c r="AB66" s="2">
        <v>-4423091.3</v>
      </c>
      <c r="AC66" s="2">
        <v>-4423091.3</v>
      </c>
    </row>
    <row r="67" spans="1:29" x14ac:dyDescent="0.3">
      <c r="A67" s="2" t="s">
        <v>22</v>
      </c>
      <c r="B67" s="2">
        <v>2017</v>
      </c>
      <c r="C67" s="2">
        <v>860885.31</v>
      </c>
      <c r="D67" s="2">
        <v>768500.49</v>
      </c>
      <c r="E67" s="2">
        <v>0</v>
      </c>
      <c r="F67" s="2">
        <v>0</v>
      </c>
      <c r="G67" s="2">
        <v>627.94000000000005</v>
      </c>
      <c r="H67" s="2">
        <v>1630013.74</v>
      </c>
      <c r="I67" s="2">
        <v>6445108.8200000003</v>
      </c>
      <c r="J67" s="2">
        <v>-2134118.79</v>
      </c>
      <c r="K67" s="2">
        <v>4310990.03</v>
      </c>
      <c r="L67" s="2">
        <v>360544.01</v>
      </c>
      <c r="M67" s="2">
        <v>0</v>
      </c>
      <c r="N67" s="2">
        <v>50412.29</v>
      </c>
      <c r="O67" s="2">
        <v>410956.3</v>
      </c>
      <c r="P67" s="2">
        <v>-989823.74</v>
      </c>
      <c r="Q67" s="2">
        <v>0</v>
      </c>
      <c r="R67" s="2">
        <v>0</v>
      </c>
      <c r="S67" s="2">
        <v>0</v>
      </c>
      <c r="T67" s="2">
        <v>-989823.74</v>
      </c>
      <c r="U67" s="2">
        <v>-714242.61</v>
      </c>
      <c r="V67" s="2">
        <v>0</v>
      </c>
      <c r="W67" s="2">
        <v>-104779.64</v>
      </c>
      <c r="X67" s="2">
        <v>-30842.76</v>
      </c>
      <c r="Y67" s="2">
        <v>0</v>
      </c>
      <c r="Z67" s="2"/>
      <c r="AA67" s="2">
        <v>-849865.01</v>
      </c>
      <c r="AB67" s="2">
        <v>-4512271.32</v>
      </c>
      <c r="AC67" s="2">
        <v>-4512271.32</v>
      </c>
    </row>
    <row r="68" spans="1:29" x14ac:dyDescent="0.3">
      <c r="A68" s="2" t="s">
        <v>22</v>
      </c>
      <c r="B68" s="2">
        <v>2018</v>
      </c>
      <c r="C68" s="2">
        <v>892158.76</v>
      </c>
      <c r="D68" s="2">
        <v>799819.56</v>
      </c>
      <c r="E68" s="2">
        <v>0</v>
      </c>
      <c r="F68" s="2">
        <v>0</v>
      </c>
      <c r="G68" s="2">
        <v>0</v>
      </c>
      <c r="H68" s="2">
        <v>1691978.32</v>
      </c>
      <c r="I68" s="2">
        <v>6249387.29</v>
      </c>
      <c r="J68" s="2">
        <v>-1945474.28</v>
      </c>
      <c r="K68" s="2">
        <v>4303913.01</v>
      </c>
      <c r="L68" s="2">
        <v>227308.01</v>
      </c>
      <c r="M68" s="2">
        <v>0</v>
      </c>
      <c r="N68" s="2">
        <v>46363.08</v>
      </c>
      <c r="O68" s="2">
        <v>273671.09000000003</v>
      </c>
      <c r="P68" s="2">
        <v>-863692.01</v>
      </c>
      <c r="Q68" s="2">
        <v>0</v>
      </c>
      <c r="R68" s="2">
        <v>0</v>
      </c>
      <c r="S68" s="2">
        <v>0</v>
      </c>
      <c r="T68" s="2">
        <v>-863692.01</v>
      </c>
      <c r="U68" s="2">
        <v>-581337.72</v>
      </c>
      <c r="V68" s="2">
        <v>0</v>
      </c>
      <c r="W68" s="2">
        <v>-78280.61</v>
      </c>
      <c r="X68" s="2">
        <v>-33432.76</v>
      </c>
      <c r="Y68" s="2">
        <v>0</v>
      </c>
      <c r="Z68" s="2"/>
      <c r="AA68" s="2">
        <v>-693051.09</v>
      </c>
      <c r="AB68" s="2">
        <v>-4712819.32</v>
      </c>
      <c r="AC68" s="2">
        <v>-4712819.32</v>
      </c>
    </row>
    <row r="69" spans="1:29" x14ac:dyDescent="0.3">
      <c r="A69" s="2" t="s">
        <v>22</v>
      </c>
      <c r="B69" s="2">
        <v>2019</v>
      </c>
      <c r="C69" s="2">
        <v>1182924.9099999999</v>
      </c>
      <c r="D69" s="2">
        <v>1003386.8</v>
      </c>
      <c r="E69" s="2">
        <v>0</v>
      </c>
      <c r="F69" s="2">
        <v>0</v>
      </c>
      <c r="G69" s="2">
        <v>0</v>
      </c>
      <c r="H69" s="2">
        <v>2186311.71</v>
      </c>
      <c r="I69" s="2">
        <v>6422188.6399999997</v>
      </c>
      <c r="J69" s="2">
        <v>-2099262.25</v>
      </c>
      <c r="K69" s="2">
        <v>4322926.3899999997</v>
      </c>
      <c r="L69" s="2">
        <v>147061.87</v>
      </c>
      <c r="M69" s="2">
        <v>0</v>
      </c>
      <c r="N69" s="2">
        <v>38855.03</v>
      </c>
      <c r="O69" s="2">
        <v>185916.9</v>
      </c>
      <c r="P69" s="2">
        <v>-1075175.6200000001</v>
      </c>
      <c r="Q69" s="2">
        <v>0</v>
      </c>
      <c r="R69" s="2">
        <v>0</v>
      </c>
      <c r="S69" s="2">
        <v>0</v>
      </c>
      <c r="T69" s="2">
        <v>-1075175.6200000001</v>
      </c>
      <c r="U69" s="2">
        <v>-430126.85</v>
      </c>
      <c r="V69" s="2">
        <v>0</v>
      </c>
      <c r="W69" s="2">
        <v>-201140.83</v>
      </c>
      <c r="X69" s="2">
        <v>-34782.76</v>
      </c>
      <c r="Y69" s="2">
        <v>0</v>
      </c>
      <c r="Z69" s="2"/>
      <c r="AA69" s="2">
        <v>-666050.43999999994</v>
      </c>
      <c r="AB69" s="2">
        <v>-4953928.9400000004</v>
      </c>
      <c r="AC69" s="2">
        <v>-4953928.9400000004</v>
      </c>
    </row>
    <row r="70" spans="1:29" x14ac:dyDescent="0.3">
      <c r="A70" s="2" t="s">
        <v>22</v>
      </c>
      <c r="B70" s="2">
        <v>2020</v>
      </c>
      <c r="C70" s="2">
        <v>1626902.67</v>
      </c>
      <c r="D70" s="2">
        <v>1166422.5</v>
      </c>
      <c r="E70" s="2">
        <v>0</v>
      </c>
      <c r="F70" s="2">
        <v>0</v>
      </c>
      <c r="G70" s="2">
        <v>0</v>
      </c>
      <c r="H70" s="2">
        <v>2793325.17</v>
      </c>
      <c r="I70" s="2">
        <v>6542867.9100000001</v>
      </c>
      <c r="J70" s="2">
        <v>-2268873.69</v>
      </c>
      <c r="K70" s="2">
        <v>4273994.22</v>
      </c>
      <c r="L70" s="2">
        <v>127037.08</v>
      </c>
      <c r="M70" s="2">
        <v>0</v>
      </c>
      <c r="N70" s="2">
        <v>22904.03</v>
      </c>
      <c r="O70" s="2">
        <v>149941.10999999999</v>
      </c>
      <c r="P70" s="2">
        <v>-1368717.99</v>
      </c>
      <c r="Q70" s="2">
        <v>0</v>
      </c>
      <c r="R70" s="2">
        <v>0</v>
      </c>
      <c r="S70" s="2">
        <v>0</v>
      </c>
      <c r="T70" s="2">
        <v>-1368717.99</v>
      </c>
      <c r="U70" s="2">
        <v>-303263.28000000003</v>
      </c>
      <c r="V70" s="2">
        <v>0</v>
      </c>
      <c r="W70" s="2">
        <v>-285416.65999999997</v>
      </c>
      <c r="X70" s="2">
        <v>-35480.019999999997</v>
      </c>
      <c r="Y70" s="2">
        <v>0</v>
      </c>
      <c r="Z70" s="2"/>
      <c r="AA70" s="2">
        <v>-624159.96</v>
      </c>
      <c r="AB70" s="2">
        <v>-5224382.55</v>
      </c>
      <c r="AC70" s="2">
        <v>-5224382.55</v>
      </c>
    </row>
    <row r="71" spans="1:29" x14ac:dyDescent="0.3">
      <c r="A71" s="2" t="s">
        <v>22</v>
      </c>
      <c r="B71" s="2">
        <v>2021</v>
      </c>
      <c r="C71" s="2">
        <v>1713832.88</v>
      </c>
      <c r="D71" s="2">
        <v>844622.48</v>
      </c>
      <c r="E71" s="2">
        <v>0</v>
      </c>
      <c r="F71" s="2">
        <v>0</v>
      </c>
      <c r="G71" s="2">
        <v>0</v>
      </c>
      <c r="H71" s="2">
        <v>2558455.36</v>
      </c>
      <c r="I71" s="2">
        <v>6762884.2699999996</v>
      </c>
      <c r="J71" s="2">
        <v>-2439787.5099999998</v>
      </c>
      <c r="K71" s="2">
        <v>4323096.76</v>
      </c>
      <c r="L71" s="2">
        <v>163735.95000000001</v>
      </c>
      <c r="M71" s="2">
        <v>0</v>
      </c>
      <c r="N71" s="2">
        <v>17602.78</v>
      </c>
      <c r="O71" s="2">
        <v>181338.73</v>
      </c>
      <c r="P71" s="2">
        <v>-1216824.3999999999</v>
      </c>
      <c r="Q71" s="2">
        <v>0</v>
      </c>
      <c r="R71" s="2">
        <v>0</v>
      </c>
      <c r="S71" s="2">
        <v>0</v>
      </c>
      <c r="T71" s="2">
        <v>-1216824.3999999999</v>
      </c>
      <c r="U71" s="2">
        <v>-141764.01999999999</v>
      </c>
      <c r="V71" s="2">
        <v>0</v>
      </c>
      <c r="W71" s="2">
        <v>-135077.09</v>
      </c>
      <c r="X71" s="2">
        <v>-37950.019999999997</v>
      </c>
      <c r="Y71" s="2">
        <v>0</v>
      </c>
      <c r="Z71" s="2"/>
      <c r="AA71" s="2">
        <v>-314791.13</v>
      </c>
      <c r="AB71" s="2">
        <v>-5531275.3200000003</v>
      </c>
      <c r="AC71" s="2">
        <v>-5531275.3200000003</v>
      </c>
    </row>
    <row r="72" spans="1:29" x14ac:dyDescent="0.3">
      <c r="A72" s="2" t="s">
        <v>23</v>
      </c>
      <c r="B72" s="2">
        <v>2015</v>
      </c>
      <c r="C72" s="2">
        <v>3003064.14</v>
      </c>
      <c r="D72" s="2">
        <v>5747185.9900000002</v>
      </c>
      <c r="E72" s="2">
        <v>296503.65999999997</v>
      </c>
      <c r="F72" s="2">
        <v>109954.05</v>
      </c>
      <c r="G72" s="2">
        <v>403917.46</v>
      </c>
      <c r="H72" s="2">
        <v>9560625.3000000007</v>
      </c>
      <c r="I72" s="2">
        <v>23727673.420000002</v>
      </c>
      <c r="J72" s="2">
        <v>-15063216.369999999</v>
      </c>
      <c r="K72" s="2">
        <v>8664457.0500000007</v>
      </c>
      <c r="L72" s="2">
        <v>3708966.07</v>
      </c>
      <c r="M72" s="2">
        <v>100</v>
      </c>
      <c r="N72" s="2">
        <v>163735.20000000001</v>
      </c>
      <c r="O72" s="2">
        <v>3872801.27</v>
      </c>
      <c r="P72" s="2">
        <v>-4024391.13</v>
      </c>
      <c r="Q72" s="2">
        <v>-59391.56</v>
      </c>
      <c r="R72" s="2">
        <v>-524674.19999999995</v>
      </c>
      <c r="S72" s="2">
        <v>0</v>
      </c>
      <c r="T72" s="2">
        <v>-4608456.8899999997</v>
      </c>
      <c r="U72" s="2">
        <v>-5100000</v>
      </c>
      <c r="V72" s="2">
        <v>0</v>
      </c>
      <c r="W72" s="2">
        <v>-2444546.16</v>
      </c>
      <c r="X72" s="2">
        <v>-1261775.58</v>
      </c>
      <c r="Y72" s="2">
        <v>-581577</v>
      </c>
      <c r="Z72" s="2"/>
      <c r="AA72" s="2">
        <v>-9387898.7400000002</v>
      </c>
      <c r="AB72" s="2">
        <v>-8101527.98999999</v>
      </c>
      <c r="AC72" s="2">
        <v>-8101527.98999999</v>
      </c>
    </row>
    <row r="73" spans="1:29" x14ac:dyDescent="0.3">
      <c r="A73" s="2" t="s">
        <v>23</v>
      </c>
      <c r="B73" s="2">
        <v>2016</v>
      </c>
      <c r="C73" s="2">
        <v>2125112.5699999998</v>
      </c>
      <c r="D73" s="2">
        <v>7613357.0199999996</v>
      </c>
      <c r="E73" s="2">
        <v>275458.64</v>
      </c>
      <c r="F73" s="2">
        <v>172439.04000000001</v>
      </c>
      <c r="G73" s="2">
        <v>85588.95</v>
      </c>
      <c r="H73" s="2">
        <v>10271956.220000001</v>
      </c>
      <c r="I73" s="2">
        <v>23849610.670000002</v>
      </c>
      <c r="J73" s="2">
        <v>-15254513.83</v>
      </c>
      <c r="K73" s="2">
        <v>8595096.8399999999</v>
      </c>
      <c r="L73" s="2">
        <v>5203803.7</v>
      </c>
      <c r="M73" s="2">
        <v>100</v>
      </c>
      <c r="N73" s="2">
        <v>168088.8</v>
      </c>
      <c r="O73" s="2">
        <v>5371992.5</v>
      </c>
      <c r="P73" s="2">
        <v>-4484104.33</v>
      </c>
      <c r="Q73" s="2">
        <v>-47035.46</v>
      </c>
      <c r="R73" s="2">
        <v>-510858.34</v>
      </c>
      <c r="S73" s="2">
        <v>0</v>
      </c>
      <c r="T73" s="2">
        <v>-5041998.13</v>
      </c>
      <c r="U73" s="2">
        <v>-4600000</v>
      </c>
      <c r="V73" s="2">
        <v>0</v>
      </c>
      <c r="W73" s="2">
        <v>-3708061.89</v>
      </c>
      <c r="X73" s="2">
        <v>-1499561.61</v>
      </c>
      <c r="Y73" s="2">
        <v>-525745</v>
      </c>
      <c r="Z73" s="2"/>
      <c r="AA73" s="2">
        <v>-10333368.5</v>
      </c>
      <c r="AB73" s="2">
        <v>-8863678.9300000109</v>
      </c>
      <c r="AC73" s="2">
        <v>-8863678.9300000109</v>
      </c>
    </row>
    <row r="74" spans="1:29" x14ac:dyDescent="0.3">
      <c r="A74" s="2" t="s">
        <v>23</v>
      </c>
      <c r="B74" s="2">
        <v>2017</v>
      </c>
      <c r="C74" s="2">
        <v>2400858.84</v>
      </c>
      <c r="D74" s="2">
        <v>5569567.3600000003</v>
      </c>
      <c r="E74" s="2">
        <v>340097.77</v>
      </c>
      <c r="F74" s="2">
        <v>155069.51999999999</v>
      </c>
      <c r="G74" s="2">
        <v>83902.64</v>
      </c>
      <c r="H74" s="2">
        <v>8549496.1300000008</v>
      </c>
      <c r="I74" s="2">
        <v>24418846.870000001</v>
      </c>
      <c r="J74" s="2">
        <v>-15601885.51</v>
      </c>
      <c r="K74" s="2">
        <v>8816961.3599999994</v>
      </c>
      <c r="L74" s="2">
        <v>5897109.1100000003</v>
      </c>
      <c r="M74" s="2">
        <v>100</v>
      </c>
      <c r="N74" s="2">
        <v>168575.88</v>
      </c>
      <c r="O74" s="2">
        <v>6065784.9900000002</v>
      </c>
      <c r="P74" s="2">
        <v>-4062130.47</v>
      </c>
      <c r="Q74" s="2">
        <v>-42521.37</v>
      </c>
      <c r="R74" s="2">
        <v>-526872.67000000004</v>
      </c>
      <c r="S74" s="2">
        <v>0</v>
      </c>
      <c r="T74" s="2">
        <v>-4631524.51</v>
      </c>
      <c r="U74" s="2">
        <v>-4100000</v>
      </c>
      <c r="V74" s="2">
        <v>0</v>
      </c>
      <c r="W74" s="2">
        <v>-3166535.93</v>
      </c>
      <c r="X74" s="2">
        <v>-1510180.11</v>
      </c>
      <c r="Y74" s="2">
        <v>-517902</v>
      </c>
      <c r="Z74" s="2"/>
      <c r="AA74" s="2">
        <v>-9294618.0399999991</v>
      </c>
      <c r="AB74" s="2">
        <v>-9506099.9300000109</v>
      </c>
      <c r="AC74" s="2">
        <v>-9506099.9300000109</v>
      </c>
    </row>
    <row r="75" spans="1:29" x14ac:dyDescent="0.3">
      <c r="A75" s="2" t="s">
        <v>23</v>
      </c>
      <c r="B75" s="2">
        <v>2018</v>
      </c>
      <c r="C75" s="2">
        <v>4537801.3099999996</v>
      </c>
      <c r="D75" s="2">
        <v>5743547.5899999999</v>
      </c>
      <c r="E75" s="2">
        <v>309056.73</v>
      </c>
      <c r="F75" s="2">
        <v>87386.14</v>
      </c>
      <c r="G75" s="2">
        <v>90485.97</v>
      </c>
      <c r="H75" s="2">
        <v>10768277.74</v>
      </c>
      <c r="I75" s="2">
        <v>25354975.219999999</v>
      </c>
      <c r="J75" s="2">
        <v>-15968218.68</v>
      </c>
      <c r="K75" s="2">
        <v>9386756.5399999991</v>
      </c>
      <c r="L75" s="2">
        <v>4102596.48</v>
      </c>
      <c r="M75" s="2">
        <v>100</v>
      </c>
      <c r="N75" s="2">
        <v>158849.04</v>
      </c>
      <c r="O75" s="2">
        <v>4261545.5199999996</v>
      </c>
      <c r="P75" s="2">
        <v>-3730497.47</v>
      </c>
      <c r="Q75" s="2">
        <v>-27521.26</v>
      </c>
      <c r="R75" s="2">
        <v>-531832.61</v>
      </c>
      <c r="S75" s="2">
        <v>0</v>
      </c>
      <c r="T75" s="2">
        <v>-4289851.34</v>
      </c>
      <c r="U75" s="2">
        <v>-3600000</v>
      </c>
      <c r="V75" s="2">
        <v>0</v>
      </c>
      <c r="W75" s="2">
        <v>-4233841.82</v>
      </c>
      <c r="X75" s="2">
        <v>-1418287.05</v>
      </c>
      <c r="Y75" s="2">
        <v>-457382</v>
      </c>
      <c r="Z75" s="2"/>
      <c r="AA75" s="2">
        <v>-9709510.8699999992</v>
      </c>
      <c r="AB75" s="2">
        <v>-10417217.59</v>
      </c>
      <c r="AC75" s="2">
        <v>-10417217.59</v>
      </c>
    </row>
    <row r="76" spans="1:29" x14ac:dyDescent="0.3">
      <c r="A76" s="2" t="s">
        <v>23</v>
      </c>
      <c r="B76" s="2">
        <v>2019</v>
      </c>
      <c r="C76" s="2">
        <v>7902516.0899999999</v>
      </c>
      <c r="D76" s="2">
        <v>6416365.5700000003</v>
      </c>
      <c r="E76" s="2">
        <v>356921.2</v>
      </c>
      <c r="F76" s="2">
        <v>121421.93</v>
      </c>
      <c r="G76" s="2">
        <v>160728.91</v>
      </c>
      <c r="H76" s="2">
        <v>14957953.699999999</v>
      </c>
      <c r="I76" s="2">
        <v>25748037.100000001</v>
      </c>
      <c r="J76" s="2">
        <v>-16348037</v>
      </c>
      <c r="K76" s="2">
        <v>9400000.0999999996</v>
      </c>
      <c r="L76" s="2">
        <v>2488849.15</v>
      </c>
      <c r="M76" s="2">
        <v>100</v>
      </c>
      <c r="N76" s="2">
        <v>184894.96</v>
      </c>
      <c r="O76" s="2">
        <v>2673844.11</v>
      </c>
      <c r="P76" s="2">
        <v>-4477566.96</v>
      </c>
      <c r="Q76" s="2">
        <v>-36526.58</v>
      </c>
      <c r="R76" s="2">
        <v>-563511.68000000005</v>
      </c>
      <c r="S76" s="2">
        <v>0</v>
      </c>
      <c r="T76" s="2">
        <v>-5077605.22</v>
      </c>
      <c r="U76" s="2">
        <v>-3100000</v>
      </c>
      <c r="V76" s="2">
        <v>0</v>
      </c>
      <c r="W76" s="2">
        <v>-5329428.57</v>
      </c>
      <c r="X76" s="2">
        <v>-1882944.19</v>
      </c>
      <c r="Y76" s="2">
        <v>-470557</v>
      </c>
      <c r="Z76" s="2"/>
      <c r="AA76" s="2">
        <v>-10782929.76</v>
      </c>
      <c r="AB76" s="2">
        <v>-11171262.93</v>
      </c>
      <c r="AC76" s="2">
        <v>-11171262.93</v>
      </c>
    </row>
    <row r="77" spans="1:29" x14ac:dyDescent="0.3">
      <c r="A77" s="2" t="s">
        <v>23</v>
      </c>
      <c r="B77" s="2">
        <v>2020</v>
      </c>
      <c r="C77" s="2">
        <v>6226867.25</v>
      </c>
      <c r="D77" s="2">
        <v>7342629.2599999998</v>
      </c>
      <c r="E77" s="2">
        <v>375995.87</v>
      </c>
      <c r="F77" s="2">
        <v>272268.21999999997</v>
      </c>
      <c r="G77" s="2">
        <v>90708.160000000003</v>
      </c>
      <c r="H77" s="2">
        <v>14308468.76</v>
      </c>
      <c r="I77" s="2">
        <v>26975483.25</v>
      </c>
      <c r="J77" s="2">
        <v>-16651909.74</v>
      </c>
      <c r="K77" s="2">
        <v>10323573.51</v>
      </c>
      <c r="L77" s="2">
        <v>3736319.06</v>
      </c>
      <c r="M77" s="2">
        <v>100</v>
      </c>
      <c r="N77" s="2">
        <v>83542.600000000006</v>
      </c>
      <c r="O77" s="2">
        <v>3819961.66</v>
      </c>
      <c r="P77" s="2">
        <v>-4751124.21</v>
      </c>
      <c r="Q77" s="2">
        <v>-25878.240000000002</v>
      </c>
      <c r="R77" s="2">
        <v>-589998.76</v>
      </c>
      <c r="S77" s="2">
        <v>0</v>
      </c>
      <c r="T77" s="2">
        <v>-5367001.21</v>
      </c>
      <c r="U77" s="2">
        <v>-2600000</v>
      </c>
      <c r="V77" s="2">
        <v>0</v>
      </c>
      <c r="W77" s="2">
        <v>-5498535.9699999997</v>
      </c>
      <c r="X77" s="2">
        <v>-2055829.43</v>
      </c>
      <c r="Y77" s="2">
        <v>-423785</v>
      </c>
      <c r="Z77" s="2">
        <v>-168818</v>
      </c>
      <c r="AA77" s="2">
        <v>-10746968.4</v>
      </c>
      <c r="AB77" s="2">
        <v>-12338034.32</v>
      </c>
      <c r="AC77" s="2">
        <v>-12338034.32</v>
      </c>
    </row>
    <row r="78" spans="1:29" x14ac:dyDescent="0.3">
      <c r="A78" s="2" t="s">
        <v>23</v>
      </c>
      <c r="B78" s="2">
        <v>2021</v>
      </c>
      <c r="C78" s="2">
        <v>5934555.54</v>
      </c>
      <c r="D78" s="2">
        <v>6311341.5800000001</v>
      </c>
      <c r="E78" s="2">
        <v>531392.03</v>
      </c>
      <c r="F78" s="2">
        <v>54208.7</v>
      </c>
      <c r="G78" s="2">
        <v>364077.31</v>
      </c>
      <c r="H78" s="2">
        <v>13195575.16</v>
      </c>
      <c r="I78" s="2">
        <v>27476985.579999998</v>
      </c>
      <c r="J78" s="2">
        <v>-16965235.75</v>
      </c>
      <c r="K78" s="2">
        <v>10511749.83</v>
      </c>
      <c r="L78" s="2">
        <v>6240831.79</v>
      </c>
      <c r="M78" s="2">
        <v>100</v>
      </c>
      <c r="N78" s="2">
        <v>103926.16</v>
      </c>
      <c r="O78" s="2">
        <v>6344857.9500000002</v>
      </c>
      <c r="P78" s="2">
        <v>-2984205.29</v>
      </c>
      <c r="Q78" s="2">
        <v>-39596.1</v>
      </c>
      <c r="R78" s="2">
        <v>-597218.38</v>
      </c>
      <c r="S78" s="2">
        <v>0</v>
      </c>
      <c r="T78" s="2">
        <v>-3621019.77</v>
      </c>
      <c r="U78" s="2">
        <v>-2200000</v>
      </c>
      <c r="V78" s="2">
        <v>0</v>
      </c>
      <c r="W78" s="2">
        <v>-7926743.8499999996</v>
      </c>
      <c r="X78" s="2">
        <v>-1900765.71</v>
      </c>
      <c r="Y78" s="2">
        <v>-611365</v>
      </c>
      <c r="Z78" s="2">
        <v>-168818</v>
      </c>
      <c r="AA78" s="2">
        <v>-12807692.560000001</v>
      </c>
      <c r="AB78" s="2">
        <v>-13623470.609999999</v>
      </c>
      <c r="AC78" s="2">
        <v>-13623470.609999999</v>
      </c>
    </row>
    <row r="79" spans="1:29" x14ac:dyDescent="0.3">
      <c r="A79" s="2" t="s">
        <v>24</v>
      </c>
      <c r="B79" s="2">
        <v>2015</v>
      </c>
      <c r="C79" s="2">
        <v>12630408.59</v>
      </c>
      <c r="D79" s="2">
        <v>51977243.4581315</v>
      </c>
      <c r="E79" s="2">
        <v>3492183.83</v>
      </c>
      <c r="F79" s="2">
        <v>4018043.54</v>
      </c>
      <c r="G79" s="2">
        <v>1301487.53</v>
      </c>
      <c r="H79" s="2">
        <v>73419366.948131502</v>
      </c>
      <c r="I79" s="2">
        <v>278606283.906914</v>
      </c>
      <c r="J79" s="2">
        <v>-52845607.727559999</v>
      </c>
      <c r="K79" s="2">
        <v>225760676.17935401</v>
      </c>
      <c r="L79" s="2">
        <v>6294204.3899999997</v>
      </c>
      <c r="M79" s="2">
        <v>4520480</v>
      </c>
      <c r="N79" s="2">
        <v>12600583.9098558</v>
      </c>
      <c r="O79" s="2">
        <v>23415268.299855798</v>
      </c>
      <c r="P79" s="2">
        <v>-29622123.710000001</v>
      </c>
      <c r="Q79" s="2">
        <v>-1090667.52</v>
      </c>
      <c r="R79" s="2">
        <v>-21060533.890000001</v>
      </c>
      <c r="S79" s="2">
        <v>-326359.45</v>
      </c>
      <c r="T79" s="2">
        <v>-52099684.57</v>
      </c>
      <c r="U79" s="2">
        <v>-51000000</v>
      </c>
      <c r="V79" s="2">
        <v>0</v>
      </c>
      <c r="W79" s="2">
        <v>-25083496.579999998</v>
      </c>
      <c r="X79" s="2">
        <v>-24193934.899854999</v>
      </c>
      <c r="Y79" s="2">
        <v>-53566846.560000002</v>
      </c>
      <c r="Z79" s="2"/>
      <c r="AA79" s="2">
        <v>-153844278.039855</v>
      </c>
      <c r="AB79" s="2">
        <v>-116651348.81935599</v>
      </c>
      <c r="AC79" s="2">
        <v>-116651348.81935599</v>
      </c>
    </row>
    <row r="80" spans="1:29" x14ac:dyDescent="0.3">
      <c r="A80" s="2" t="s">
        <v>24</v>
      </c>
      <c r="B80" s="2">
        <v>2016</v>
      </c>
      <c r="C80" s="2">
        <v>15144551.189999999</v>
      </c>
      <c r="D80" s="2">
        <v>56999483.144457899</v>
      </c>
      <c r="E80" s="2">
        <v>5194681.6100000003</v>
      </c>
      <c r="F80" s="2">
        <v>3766884.55</v>
      </c>
      <c r="G80" s="2">
        <v>1817839.37</v>
      </c>
      <c r="H80" s="2">
        <v>82923439.864457905</v>
      </c>
      <c r="I80" s="2">
        <v>293415628.51511598</v>
      </c>
      <c r="J80" s="2">
        <v>-65483829.098036401</v>
      </c>
      <c r="K80" s="2">
        <v>227931799.41707999</v>
      </c>
      <c r="L80" s="2">
        <v>8139241.5300000003</v>
      </c>
      <c r="M80" s="2">
        <v>3698575</v>
      </c>
      <c r="N80" s="2">
        <v>13368193.474579601</v>
      </c>
      <c r="O80" s="2">
        <v>25206010.0045796</v>
      </c>
      <c r="P80" s="2">
        <v>-36471565.030000001</v>
      </c>
      <c r="Q80" s="2">
        <v>-546066.11</v>
      </c>
      <c r="R80" s="2">
        <v>-13976314.029999999</v>
      </c>
      <c r="S80" s="2">
        <v>-326359.48</v>
      </c>
      <c r="T80" s="2">
        <v>-51320304.649999999</v>
      </c>
      <c r="U80" s="2">
        <v>-51000000</v>
      </c>
      <c r="V80" s="2">
        <v>0</v>
      </c>
      <c r="W80" s="2">
        <v>-29192011.690000001</v>
      </c>
      <c r="X80" s="2">
        <v>-25483019.224579599</v>
      </c>
      <c r="Y80" s="2">
        <v>-59627761.670000002</v>
      </c>
      <c r="Z80" s="2"/>
      <c r="AA80" s="2">
        <v>-165302792.58458</v>
      </c>
      <c r="AB80" s="2">
        <v>-119438152.055415</v>
      </c>
      <c r="AC80" s="2">
        <v>-119438152.055415</v>
      </c>
    </row>
    <row r="81" spans="1:29" x14ac:dyDescent="0.3">
      <c r="A81" s="2" t="s">
        <v>24</v>
      </c>
      <c r="B81" s="2">
        <v>2017</v>
      </c>
      <c r="C81" s="2">
        <v>26205336.809999999</v>
      </c>
      <c r="D81" s="2">
        <v>47782861.210000001</v>
      </c>
      <c r="E81" s="2">
        <v>4096832.71</v>
      </c>
      <c r="F81" s="2">
        <v>3259376.11</v>
      </c>
      <c r="G81" s="2">
        <v>1766882.02</v>
      </c>
      <c r="H81" s="2">
        <v>83111288.859999999</v>
      </c>
      <c r="I81" s="2">
        <v>308449061.50999999</v>
      </c>
      <c r="J81" s="2">
        <v>-78948080.819999993</v>
      </c>
      <c r="K81" s="2">
        <v>229500980.69</v>
      </c>
      <c r="L81" s="2">
        <v>8445521</v>
      </c>
      <c r="M81" s="2">
        <v>2876670</v>
      </c>
      <c r="N81" s="2">
        <v>18159385.48</v>
      </c>
      <c r="O81" s="2">
        <v>29481576.48</v>
      </c>
      <c r="P81" s="2">
        <v>-31232654.57</v>
      </c>
      <c r="Q81" s="2">
        <v>-1669495.5</v>
      </c>
      <c r="R81" s="2">
        <v>-12092188.460000001</v>
      </c>
      <c r="S81" s="2">
        <v>-326359.46000000002</v>
      </c>
      <c r="T81" s="2">
        <v>-45320697.990000002</v>
      </c>
      <c r="U81" s="2">
        <v>-51000000</v>
      </c>
      <c r="V81" s="2">
        <v>0</v>
      </c>
      <c r="W81" s="2">
        <v>-29405087.940000001</v>
      </c>
      <c r="X81" s="2">
        <v>-29529771.239999998</v>
      </c>
      <c r="Y81" s="2">
        <v>-68392400.010000005</v>
      </c>
      <c r="Z81" s="2"/>
      <c r="AA81" s="2">
        <v>-178327259.19</v>
      </c>
      <c r="AB81" s="2">
        <v>-118445888.84999999</v>
      </c>
      <c r="AC81" s="2">
        <v>-118445888.84999999</v>
      </c>
    </row>
    <row r="82" spans="1:29" x14ac:dyDescent="0.3">
      <c r="A82" s="2" t="s">
        <v>24</v>
      </c>
      <c r="B82" s="2">
        <v>2018</v>
      </c>
      <c r="C82" s="2">
        <v>34928847.539999999</v>
      </c>
      <c r="D82" s="2">
        <v>48652273.759999998</v>
      </c>
      <c r="E82" s="2">
        <v>3749215.19</v>
      </c>
      <c r="F82" s="2">
        <v>2326084.75</v>
      </c>
      <c r="G82" s="2">
        <v>766551.93</v>
      </c>
      <c r="H82" s="2">
        <v>90422973.170000002</v>
      </c>
      <c r="I82" s="2">
        <v>326699572.66000003</v>
      </c>
      <c r="J82" s="2">
        <v>-92671389.430000007</v>
      </c>
      <c r="K82" s="2">
        <v>234028183.22999999</v>
      </c>
      <c r="L82" s="2">
        <v>8638598.8200000003</v>
      </c>
      <c r="M82" s="2">
        <v>2054765</v>
      </c>
      <c r="N82" s="2">
        <v>8083121.8300000001</v>
      </c>
      <c r="O82" s="2">
        <v>18776485.649999999</v>
      </c>
      <c r="P82" s="2">
        <v>-33687375.280000001</v>
      </c>
      <c r="Q82" s="2">
        <v>-705057.68</v>
      </c>
      <c r="R82" s="2">
        <v>-5659927.9500000002</v>
      </c>
      <c r="S82" s="2">
        <v>-326359.49</v>
      </c>
      <c r="T82" s="2">
        <v>-40378720.399999999</v>
      </c>
      <c r="U82" s="2">
        <v>-51000000</v>
      </c>
      <c r="V82" s="2">
        <v>-29032294.350000001</v>
      </c>
      <c r="W82" s="2">
        <v>-26603161.129999999</v>
      </c>
      <c r="X82" s="2">
        <v>-29063360.68</v>
      </c>
      <c r="Y82" s="2">
        <v>-64397300.009999998</v>
      </c>
      <c r="Z82" s="2"/>
      <c r="AA82" s="2">
        <v>-200096116.16999999</v>
      </c>
      <c r="AB82" s="2">
        <v>-102752805.48</v>
      </c>
      <c r="AC82" s="2">
        <v>-102752805.48</v>
      </c>
    </row>
    <row r="83" spans="1:29" x14ac:dyDescent="0.3">
      <c r="A83" s="2" t="s">
        <v>24</v>
      </c>
      <c r="B83" s="2">
        <v>2019</v>
      </c>
      <c r="C83" s="2">
        <v>33571164.880000003</v>
      </c>
      <c r="D83" s="2">
        <v>51042605.490000002</v>
      </c>
      <c r="E83" s="2">
        <v>4626214.18</v>
      </c>
      <c r="F83" s="2">
        <v>1164844.3400000001</v>
      </c>
      <c r="G83" s="2">
        <v>1599070.66</v>
      </c>
      <c r="H83" s="2">
        <v>92003899.549999997</v>
      </c>
      <c r="I83" s="2">
        <v>347144936.44</v>
      </c>
      <c r="J83" s="2">
        <v>-105529208.89</v>
      </c>
      <c r="K83" s="2">
        <v>241615727.55000001</v>
      </c>
      <c r="L83" s="2">
        <v>8016565.71</v>
      </c>
      <c r="M83" s="2">
        <v>1232860</v>
      </c>
      <c r="N83" s="2">
        <v>11256585.859999999</v>
      </c>
      <c r="O83" s="2">
        <v>20506011.57</v>
      </c>
      <c r="P83" s="2">
        <v>-35329499.670000002</v>
      </c>
      <c r="Q83" s="2">
        <v>-907397.8</v>
      </c>
      <c r="R83" s="2">
        <v>-6581022.3300000001</v>
      </c>
      <c r="S83" s="2">
        <v>-326359.48</v>
      </c>
      <c r="T83" s="2">
        <v>-43144279.280000001</v>
      </c>
      <c r="U83" s="2">
        <v>-51000000</v>
      </c>
      <c r="V83" s="2">
        <v>-29014840</v>
      </c>
      <c r="W83" s="2">
        <v>-27720916.890000001</v>
      </c>
      <c r="X83" s="2">
        <v>-34503309.630000003</v>
      </c>
      <c r="Y83" s="2">
        <v>-62142100.530000001</v>
      </c>
      <c r="Z83" s="2"/>
      <c r="AA83" s="2">
        <v>-204381167.05000001</v>
      </c>
      <c r="AB83" s="2">
        <v>-106600192.34</v>
      </c>
      <c r="AC83" s="2">
        <v>-106600192.34</v>
      </c>
    </row>
    <row r="84" spans="1:29" x14ac:dyDescent="0.3">
      <c r="A84" s="2" t="s">
        <v>24</v>
      </c>
      <c r="B84" s="2">
        <v>2020</v>
      </c>
      <c r="C84" s="2">
        <v>40704237.159999996</v>
      </c>
      <c r="D84" s="2">
        <v>53233079.850000001</v>
      </c>
      <c r="E84" s="2">
        <v>3870420.6</v>
      </c>
      <c r="F84" s="2">
        <v>2616440.2400000002</v>
      </c>
      <c r="G84" s="2">
        <v>2031641.38</v>
      </c>
      <c r="H84" s="2">
        <v>102455819.23</v>
      </c>
      <c r="I84" s="2">
        <v>361320059.98000002</v>
      </c>
      <c r="J84" s="2">
        <v>-116759089.95999999</v>
      </c>
      <c r="K84" s="2">
        <v>244560970.02000001</v>
      </c>
      <c r="L84" s="2">
        <v>3265850.06</v>
      </c>
      <c r="M84" s="2">
        <v>410955</v>
      </c>
      <c r="N84" s="2">
        <v>10050992.75</v>
      </c>
      <c r="O84" s="2">
        <v>13727797.810000001</v>
      </c>
      <c r="P84" s="2">
        <v>-41765709.539999999</v>
      </c>
      <c r="Q84" s="2">
        <v>-501845</v>
      </c>
      <c r="R84" s="2">
        <v>-6997687.0199999996</v>
      </c>
      <c r="S84" s="2">
        <v>-326359.48</v>
      </c>
      <c r="T84" s="2">
        <v>-49591601.039999999</v>
      </c>
      <c r="U84" s="2">
        <v>-51000000</v>
      </c>
      <c r="V84" s="2">
        <v>-28907864.260000002</v>
      </c>
      <c r="W84" s="2">
        <v>-23655534.52</v>
      </c>
      <c r="X84" s="2">
        <v>-32986901.940000001</v>
      </c>
      <c r="Y84" s="2">
        <v>-69387800.439999998</v>
      </c>
      <c r="Z84" s="2"/>
      <c r="AA84" s="2">
        <v>-205938101.16</v>
      </c>
      <c r="AB84" s="2">
        <v>-105214884.86</v>
      </c>
      <c r="AC84" s="2">
        <v>-105214884.86</v>
      </c>
    </row>
    <row r="85" spans="1:29" x14ac:dyDescent="0.3">
      <c r="A85" s="2" t="s">
        <v>24</v>
      </c>
      <c r="B85" s="2">
        <v>2021</v>
      </c>
      <c r="C85" s="2">
        <v>43336365.450000003</v>
      </c>
      <c r="D85" s="2">
        <v>43053996.200000003</v>
      </c>
      <c r="E85" s="2">
        <v>4551909.91</v>
      </c>
      <c r="F85" s="2">
        <v>3937022.95</v>
      </c>
      <c r="G85" s="2">
        <v>1231468.43</v>
      </c>
      <c r="H85" s="2">
        <v>96110762.939999998</v>
      </c>
      <c r="I85" s="2">
        <v>374379688.02999997</v>
      </c>
      <c r="J85" s="2">
        <v>-127829799.48</v>
      </c>
      <c r="K85" s="2">
        <v>246549888.55000001</v>
      </c>
      <c r="L85" s="2">
        <v>5915813.0700000003</v>
      </c>
      <c r="M85" s="2">
        <v>0</v>
      </c>
      <c r="N85" s="2">
        <v>9122478.8800000008</v>
      </c>
      <c r="O85" s="2">
        <v>15038291.949999999</v>
      </c>
      <c r="P85" s="2">
        <v>-35168251.729999997</v>
      </c>
      <c r="Q85" s="2">
        <v>-1348738.8</v>
      </c>
      <c r="R85" s="2">
        <v>-7145106.7400000002</v>
      </c>
      <c r="S85" s="2">
        <v>-326359.48</v>
      </c>
      <c r="T85" s="2">
        <v>-43988456.75</v>
      </c>
      <c r="U85" s="2">
        <v>-51000000</v>
      </c>
      <c r="V85" s="2">
        <v>-28792929.550000001</v>
      </c>
      <c r="W85" s="2">
        <v>-19062620.899999999</v>
      </c>
      <c r="X85" s="2">
        <v>-33495307.850000001</v>
      </c>
      <c r="Y85" s="2">
        <v>-66126500.140000001</v>
      </c>
      <c r="Z85" s="2"/>
      <c r="AA85" s="2">
        <v>-198477358.44</v>
      </c>
      <c r="AB85" s="2">
        <v>-115233128.25</v>
      </c>
      <c r="AC85" s="2">
        <v>-115233128.25</v>
      </c>
    </row>
    <row r="86" spans="1:29" x14ac:dyDescent="0.3">
      <c r="A86" s="2" t="s">
        <v>25</v>
      </c>
      <c r="B86" s="2">
        <v>2015</v>
      </c>
      <c r="C86" s="2">
        <v>2943099.52</v>
      </c>
      <c r="D86" s="2">
        <v>8176812.8399999999</v>
      </c>
      <c r="E86" s="2">
        <v>285874.73</v>
      </c>
      <c r="F86" s="2">
        <v>0</v>
      </c>
      <c r="G86" s="2">
        <v>612657.36</v>
      </c>
      <c r="H86" s="2">
        <v>12018444.449999999</v>
      </c>
      <c r="I86" s="2">
        <v>34614626.43</v>
      </c>
      <c r="J86" s="2">
        <v>-18105611.969999999</v>
      </c>
      <c r="K86" s="2">
        <v>16509014.460000001</v>
      </c>
      <c r="L86" s="2">
        <v>5140434.46</v>
      </c>
      <c r="M86" s="2">
        <v>0</v>
      </c>
      <c r="N86" s="2">
        <v>0</v>
      </c>
      <c r="O86" s="2">
        <v>5140434.46</v>
      </c>
      <c r="P86" s="2">
        <v>-8027173.3399999999</v>
      </c>
      <c r="Q86" s="2">
        <v>-3381.47</v>
      </c>
      <c r="R86" s="2">
        <v>0</v>
      </c>
      <c r="S86" s="2">
        <v>-527581.12</v>
      </c>
      <c r="T86" s="2">
        <v>-8558135.9299999997</v>
      </c>
      <c r="U86" s="2">
        <v>-11950729.75</v>
      </c>
      <c r="V86" s="2">
        <v>0</v>
      </c>
      <c r="W86" s="2">
        <v>-3748066.1</v>
      </c>
      <c r="X86" s="2">
        <v>-281455.53999999998</v>
      </c>
      <c r="Y86" s="2">
        <v>-328535</v>
      </c>
      <c r="Z86" s="2"/>
      <c r="AA86" s="2">
        <v>-16308786.390000001</v>
      </c>
      <c r="AB86" s="2">
        <v>-8800971.0500000194</v>
      </c>
      <c r="AC86" s="2">
        <v>-8800971.0500000194</v>
      </c>
    </row>
    <row r="87" spans="1:29" x14ac:dyDescent="0.3">
      <c r="A87" s="2" t="s">
        <v>25</v>
      </c>
      <c r="B87" s="2">
        <v>2016</v>
      </c>
      <c r="C87" s="2">
        <v>940679.68000000005</v>
      </c>
      <c r="D87" s="2">
        <v>9348239.5</v>
      </c>
      <c r="E87" s="2">
        <v>310242.32</v>
      </c>
      <c r="F87" s="2">
        <v>200022</v>
      </c>
      <c r="G87" s="2">
        <v>513080.49</v>
      </c>
      <c r="H87" s="2">
        <v>11312263.99</v>
      </c>
      <c r="I87" s="2">
        <v>23703768.02</v>
      </c>
      <c r="J87" s="2">
        <v>-3031455.24</v>
      </c>
      <c r="K87" s="2">
        <v>20672312.780000001</v>
      </c>
      <c r="L87" s="2">
        <v>8622693.3900000006</v>
      </c>
      <c r="M87" s="2">
        <v>0</v>
      </c>
      <c r="N87" s="2">
        <v>0</v>
      </c>
      <c r="O87" s="2">
        <v>8622693.3900000006</v>
      </c>
      <c r="P87" s="2">
        <v>-8229164.4000000004</v>
      </c>
      <c r="Q87" s="2">
        <v>-2708.76</v>
      </c>
      <c r="R87" s="2">
        <v>0</v>
      </c>
      <c r="S87" s="2">
        <v>-534269.53</v>
      </c>
      <c r="T87" s="2">
        <v>-8766142.6899999995</v>
      </c>
      <c r="U87" s="2">
        <v>-11447234.779999999</v>
      </c>
      <c r="V87" s="2">
        <v>0</v>
      </c>
      <c r="W87" s="2">
        <v>-7018238.0999999996</v>
      </c>
      <c r="X87" s="2">
        <v>-3047870.51</v>
      </c>
      <c r="Y87" s="2">
        <v>-838844</v>
      </c>
      <c r="Z87" s="2"/>
      <c r="AA87" s="2">
        <v>-22352187.390000001</v>
      </c>
      <c r="AB87" s="2">
        <v>-9488940.0800000001</v>
      </c>
      <c r="AC87" s="2">
        <v>-9488940.0800000001</v>
      </c>
    </row>
    <row r="88" spans="1:29" x14ac:dyDescent="0.3">
      <c r="A88" s="2" t="s">
        <v>25</v>
      </c>
      <c r="B88" s="2">
        <v>2017</v>
      </c>
      <c r="C88" s="2">
        <v>2255077.2000000002</v>
      </c>
      <c r="D88" s="2">
        <v>7828480.6600000001</v>
      </c>
      <c r="E88" s="2">
        <v>288487.07</v>
      </c>
      <c r="F88" s="2">
        <v>105870</v>
      </c>
      <c r="G88" s="2">
        <v>521608.73</v>
      </c>
      <c r="H88" s="2">
        <v>10999523.66</v>
      </c>
      <c r="I88" s="2">
        <v>27076147.600000001</v>
      </c>
      <c r="J88" s="2">
        <v>-4124727.86</v>
      </c>
      <c r="K88" s="2">
        <v>22951419.739999998</v>
      </c>
      <c r="L88" s="2">
        <v>4907302.24</v>
      </c>
      <c r="M88" s="2">
        <v>0</v>
      </c>
      <c r="N88" s="2">
        <v>442488</v>
      </c>
      <c r="O88" s="2">
        <v>5349790.24</v>
      </c>
      <c r="P88" s="2">
        <v>-7621956.4800000004</v>
      </c>
      <c r="Q88" s="2">
        <v>983.08</v>
      </c>
      <c r="R88" s="2">
        <v>0</v>
      </c>
      <c r="S88" s="2">
        <v>-602360.24</v>
      </c>
      <c r="T88" s="2">
        <v>-8223333.6399999997</v>
      </c>
      <c r="U88" s="2">
        <v>-13922122.890000001</v>
      </c>
      <c r="V88" s="2">
        <v>0</v>
      </c>
      <c r="W88" s="2">
        <v>-1768274.03</v>
      </c>
      <c r="X88" s="2">
        <v>-3490599.09</v>
      </c>
      <c r="Y88" s="2">
        <v>-844331</v>
      </c>
      <c r="Z88" s="2"/>
      <c r="AA88" s="2">
        <v>-20025327.010000002</v>
      </c>
      <c r="AB88" s="2">
        <v>-11052072.99</v>
      </c>
      <c r="AC88" s="2">
        <v>-11052072.99</v>
      </c>
    </row>
    <row r="89" spans="1:29" x14ac:dyDescent="0.3">
      <c r="A89" s="2" t="s">
        <v>25</v>
      </c>
      <c r="B89" s="2">
        <v>2018</v>
      </c>
      <c r="C89" s="2">
        <v>755103.24</v>
      </c>
      <c r="D89" s="2">
        <v>8717889.0700000003</v>
      </c>
      <c r="E89" s="2">
        <v>541492.72</v>
      </c>
      <c r="F89" s="2">
        <v>1088338.68</v>
      </c>
      <c r="G89" s="2">
        <v>244085.44</v>
      </c>
      <c r="H89" s="2">
        <v>11346909.15</v>
      </c>
      <c r="I89" s="2">
        <v>29901756.59</v>
      </c>
      <c r="J89" s="2">
        <v>-5243980.33</v>
      </c>
      <c r="K89" s="2">
        <v>24657776.260000002</v>
      </c>
      <c r="L89" s="2">
        <v>4439600.03</v>
      </c>
      <c r="M89" s="2">
        <v>0</v>
      </c>
      <c r="N89" s="2">
        <v>301253</v>
      </c>
      <c r="O89" s="2">
        <v>4740853.03</v>
      </c>
      <c r="P89" s="2">
        <v>-6743629.9100000001</v>
      </c>
      <c r="Q89" s="2">
        <v>-512016.29</v>
      </c>
      <c r="R89" s="2">
        <v>-1774332</v>
      </c>
      <c r="S89" s="2">
        <v>-526035.4</v>
      </c>
      <c r="T89" s="2">
        <v>-9556013.5999999996</v>
      </c>
      <c r="U89" s="2">
        <v>-7543784.2800000003</v>
      </c>
      <c r="V89" s="2">
        <v>-8100000</v>
      </c>
      <c r="W89" s="2">
        <v>-877051.59</v>
      </c>
      <c r="X89" s="2">
        <v>-4301613.3499999996</v>
      </c>
      <c r="Y89" s="2">
        <v>-845464</v>
      </c>
      <c r="Z89" s="2"/>
      <c r="AA89" s="2">
        <v>-21667913.219999999</v>
      </c>
      <c r="AB89" s="2">
        <v>-9521611.6199999899</v>
      </c>
      <c r="AC89" s="2">
        <v>-9521611.6199999899</v>
      </c>
    </row>
    <row r="90" spans="1:29" x14ac:dyDescent="0.3">
      <c r="A90" s="2" t="s">
        <v>25</v>
      </c>
      <c r="B90" s="2">
        <v>2019</v>
      </c>
      <c r="C90" s="2">
        <v>1470614.33</v>
      </c>
      <c r="D90" s="2">
        <v>10529306.029999999</v>
      </c>
      <c r="E90" s="2">
        <v>532868.93000000005</v>
      </c>
      <c r="F90" s="2">
        <v>653567.82999999996</v>
      </c>
      <c r="G90" s="2">
        <v>170300.7</v>
      </c>
      <c r="H90" s="2">
        <v>13356657.82</v>
      </c>
      <c r="I90" s="2">
        <v>36293310.75</v>
      </c>
      <c r="J90" s="2">
        <v>-6531830.8700000001</v>
      </c>
      <c r="K90" s="2">
        <v>29761479.879999999</v>
      </c>
      <c r="L90" s="2">
        <v>3391499.3</v>
      </c>
      <c r="M90" s="2">
        <v>0</v>
      </c>
      <c r="N90" s="2">
        <v>527499</v>
      </c>
      <c r="O90" s="2">
        <v>3918998.3</v>
      </c>
      <c r="P90" s="2">
        <v>-5374839.3700000001</v>
      </c>
      <c r="Q90" s="2">
        <v>-1238488.33</v>
      </c>
      <c r="R90" s="2">
        <v>-5728783</v>
      </c>
      <c r="S90" s="2">
        <v>-519119.95</v>
      </c>
      <c r="T90" s="2">
        <v>-12861230.65</v>
      </c>
      <c r="U90" s="2">
        <v>-7076840.7300000004</v>
      </c>
      <c r="V90" s="2">
        <v>-8100000</v>
      </c>
      <c r="W90" s="2">
        <v>-190878.34</v>
      </c>
      <c r="X90" s="2">
        <v>-6429159.0199999996</v>
      </c>
      <c r="Y90" s="2">
        <v>-880722</v>
      </c>
      <c r="Z90" s="2"/>
      <c r="AA90" s="2">
        <v>-22677600.09</v>
      </c>
      <c r="AB90" s="2">
        <v>-11498305.26</v>
      </c>
      <c r="AC90" s="2">
        <v>-11498305.26</v>
      </c>
    </row>
    <row r="91" spans="1:29" x14ac:dyDescent="0.3">
      <c r="A91" s="2" t="s">
        <v>25</v>
      </c>
      <c r="B91" s="2">
        <v>2020</v>
      </c>
      <c r="C91" s="2">
        <v>10403.73</v>
      </c>
      <c r="D91" s="2">
        <v>8210244.79</v>
      </c>
      <c r="E91" s="2">
        <v>666065.49</v>
      </c>
      <c r="F91" s="2">
        <v>2535659.63</v>
      </c>
      <c r="G91" s="2">
        <v>128710.27</v>
      </c>
      <c r="H91" s="2">
        <v>11551083.91</v>
      </c>
      <c r="I91" s="2">
        <v>40404783.390000001</v>
      </c>
      <c r="J91" s="2">
        <v>-7990180.7000000002</v>
      </c>
      <c r="K91" s="2">
        <v>32414602.690000001</v>
      </c>
      <c r="L91" s="2">
        <v>5016270.6900000004</v>
      </c>
      <c r="M91" s="2">
        <v>0</v>
      </c>
      <c r="N91" s="2">
        <v>678115</v>
      </c>
      <c r="O91" s="2">
        <v>5694385.6900000004</v>
      </c>
      <c r="P91" s="2">
        <v>-6076618.3899999997</v>
      </c>
      <c r="Q91" s="2">
        <v>-58480.53</v>
      </c>
      <c r="R91" s="2">
        <v>-2456326</v>
      </c>
      <c r="S91" s="2">
        <v>-675431.19</v>
      </c>
      <c r="T91" s="2">
        <v>-9266856.1099999994</v>
      </c>
      <c r="U91" s="2">
        <v>-6601311.3300000001</v>
      </c>
      <c r="V91" s="2">
        <v>-10120000</v>
      </c>
      <c r="W91" s="2">
        <v>-284934.28999999998</v>
      </c>
      <c r="X91" s="2">
        <v>-7218904.0300000003</v>
      </c>
      <c r="Y91" s="2">
        <v>-876311</v>
      </c>
      <c r="Z91" s="2"/>
      <c r="AA91" s="2">
        <v>-25101460.649999999</v>
      </c>
      <c r="AB91" s="2">
        <v>-15291755.529999999</v>
      </c>
      <c r="AC91" s="2">
        <v>-15291755.529999999</v>
      </c>
    </row>
    <row r="92" spans="1:29" x14ac:dyDescent="0.3">
      <c r="A92" s="2" t="s">
        <v>25</v>
      </c>
      <c r="B92" s="2">
        <v>2021</v>
      </c>
      <c r="C92" s="2">
        <v>0</v>
      </c>
      <c r="D92" s="2">
        <v>8685049.8300000001</v>
      </c>
      <c r="E92" s="2">
        <v>984363.82</v>
      </c>
      <c r="F92" s="2">
        <v>236048.3</v>
      </c>
      <c r="G92" s="2">
        <v>117329.42</v>
      </c>
      <c r="H92" s="2">
        <v>10022791.369999999</v>
      </c>
      <c r="I92" s="2">
        <v>44751962.329999998</v>
      </c>
      <c r="J92" s="2">
        <v>-9664553.2100000009</v>
      </c>
      <c r="K92" s="2">
        <v>35087409.119999997</v>
      </c>
      <c r="L92" s="2">
        <v>4345799.3600000003</v>
      </c>
      <c r="M92" s="2">
        <v>0</v>
      </c>
      <c r="N92" s="2">
        <v>447253</v>
      </c>
      <c r="O92" s="2">
        <v>4793052.3600000003</v>
      </c>
      <c r="P92" s="2">
        <v>-6524132.5899999999</v>
      </c>
      <c r="Q92" s="2">
        <v>-508248.47</v>
      </c>
      <c r="R92" s="2">
        <v>-95147</v>
      </c>
      <c r="S92" s="2">
        <v>-694939.07</v>
      </c>
      <c r="T92" s="2">
        <v>-7822467.1299999999</v>
      </c>
      <c r="U92" s="2">
        <v>-7230376.0300000003</v>
      </c>
      <c r="V92" s="2">
        <v>-12120000</v>
      </c>
      <c r="W92" s="2">
        <v>-49642.29</v>
      </c>
      <c r="X92" s="2">
        <v>-6264120.3399999999</v>
      </c>
      <c r="Y92" s="2">
        <v>-885798</v>
      </c>
      <c r="Z92" s="2"/>
      <c r="AA92" s="2">
        <v>-26549936.66</v>
      </c>
      <c r="AB92" s="2">
        <v>-15530849.060000001</v>
      </c>
      <c r="AC92" s="2">
        <v>-15530849.060000001</v>
      </c>
    </row>
    <row r="93" spans="1:29" x14ac:dyDescent="0.3">
      <c r="A93" s="2" t="s">
        <v>26</v>
      </c>
      <c r="B93" s="2">
        <v>2015</v>
      </c>
      <c r="C93" s="2">
        <v>1632453.04</v>
      </c>
      <c r="D93" s="2">
        <v>12411324.9</v>
      </c>
      <c r="E93" s="2">
        <v>567370.52</v>
      </c>
      <c r="F93" s="2">
        <v>91040.68</v>
      </c>
      <c r="G93" s="2">
        <v>797071.8</v>
      </c>
      <c r="H93" s="2">
        <v>15499260.939999999</v>
      </c>
      <c r="I93" s="2">
        <v>62561001.460000001</v>
      </c>
      <c r="J93" s="2">
        <v>-20442516.02</v>
      </c>
      <c r="K93" s="2">
        <v>42118485.439999998</v>
      </c>
      <c r="L93" s="2">
        <v>6639530.1600000001</v>
      </c>
      <c r="M93" s="2">
        <v>0</v>
      </c>
      <c r="N93" s="2">
        <v>0</v>
      </c>
      <c r="O93" s="2">
        <v>6639530.1600000001</v>
      </c>
      <c r="P93" s="2">
        <v>-11121564.65</v>
      </c>
      <c r="Q93" s="2">
        <v>-32131</v>
      </c>
      <c r="R93" s="2">
        <v>-2393348.5</v>
      </c>
      <c r="S93" s="2">
        <v>-3847713.12</v>
      </c>
      <c r="T93" s="2">
        <v>-17394757.27</v>
      </c>
      <c r="U93" s="2">
        <v>-21050606.239999998</v>
      </c>
      <c r="V93" s="2">
        <v>0</v>
      </c>
      <c r="W93" s="2">
        <v>-3635929.05</v>
      </c>
      <c r="X93" s="2">
        <v>-1455399.07</v>
      </c>
      <c r="Y93" s="2">
        <v>-956557</v>
      </c>
      <c r="Z93" s="2">
        <v>-359439</v>
      </c>
      <c r="AA93" s="2">
        <v>-27457930.359999999</v>
      </c>
      <c r="AB93" s="2">
        <v>-19404588.91</v>
      </c>
      <c r="AC93" s="2">
        <v>-19404588.91</v>
      </c>
    </row>
    <row r="94" spans="1:29" x14ac:dyDescent="0.3">
      <c r="A94" s="2" t="s">
        <v>26</v>
      </c>
      <c r="B94" s="2">
        <v>2016</v>
      </c>
      <c r="C94" s="2">
        <v>1536278</v>
      </c>
      <c r="D94" s="2">
        <v>15243599.390000001</v>
      </c>
      <c r="E94" s="2">
        <v>495414.86</v>
      </c>
      <c r="F94" s="2">
        <v>141813.01</v>
      </c>
      <c r="G94" s="2">
        <v>545561.1</v>
      </c>
      <c r="H94" s="2">
        <v>17962666.359999999</v>
      </c>
      <c r="I94" s="2">
        <v>50677249.82</v>
      </c>
      <c r="J94" s="2">
        <v>-4019787.66</v>
      </c>
      <c r="K94" s="2">
        <v>46657462.159999996</v>
      </c>
      <c r="L94" s="2">
        <v>8055255.1500000004</v>
      </c>
      <c r="M94" s="2">
        <v>0</v>
      </c>
      <c r="N94" s="2">
        <v>42229.88</v>
      </c>
      <c r="O94" s="2">
        <v>8097485.0300000003</v>
      </c>
      <c r="P94" s="2">
        <v>-14344207.970000001</v>
      </c>
      <c r="Q94" s="2">
        <v>-16088</v>
      </c>
      <c r="R94" s="2">
        <v>-351075.95</v>
      </c>
      <c r="S94" s="2">
        <v>-5405764.6799999997</v>
      </c>
      <c r="T94" s="2">
        <v>-20117136.600000001</v>
      </c>
      <c r="U94" s="2">
        <v>-22449960.859999999</v>
      </c>
      <c r="V94" s="2">
        <v>0</v>
      </c>
      <c r="W94" s="2">
        <v>-4899373.22</v>
      </c>
      <c r="X94" s="2">
        <v>-3839001.68</v>
      </c>
      <c r="Y94" s="2">
        <v>-1089061</v>
      </c>
      <c r="Z94" s="2">
        <v>-43409</v>
      </c>
      <c r="AA94" s="2">
        <v>-32320805.760000002</v>
      </c>
      <c r="AB94" s="2">
        <v>-20279671.190000001</v>
      </c>
      <c r="AC94" s="2">
        <v>-20279671.190000001</v>
      </c>
    </row>
    <row r="95" spans="1:29" x14ac:dyDescent="0.3">
      <c r="A95" s="2" t="s">
        <v>26</v>
      </c>
      <c r="B95" s="2">
        <v>2017</v>
      </c>
      <c r="C95" s="2">
        <v>877082</v>
      </c>
      <c r="D95" s="2">
        <v>13252679.869999999</v>
      </c>
      <c r="E95" s="2">
        <v>480161.13</v>
      </c>
      <c r="F95" s="2">
        <v>42783</v>
      </c>
      <c r="G95" s="2">
        <v>518498.11</v>
      </c>
      <c r="H95" s="2">
        <v>15171204.109999999</v>
      </c>
      <c r="I95" s="2">
        <v>55318319.039999999</v>
      </c>
      <c r="J95" s="2">
        <v>-6436039.4900000002</v>
      </c>
      <c r="K95" s="2">
        <v>48882279.549999997</v>
      </c>
      <c r="L95" s="2">
        <v>7039540.0300000003</v>
      </c>
      <c r="M95" s="2">
        <v>0</v>
      </c>
      <c r="N95" s="2">
        <v>25501.52</v>
      </c>
      <c r="O95" s="2">
        <v>7065041.5499999998</v>
      </c>
      <c r="P95" s="2">
        <v>-12989629.68</v>
      </c>
      <c r="Q95" s="2">
        <v>-34790</v>
      </c>
      <c r="R95" s="2">
        <v>-2105495.71</v>
      </c>
      <c r="S95" s="2">
        <v>-2179996.92</v>
      </c>
      <c r="T95" s="2">
        <v>-17309912.309999999</v>
      </c>
      <c r="U95" s="2">
        <v>-22361155.75</v>
      </c>
      <c r="V95" s="2">
        <v>0</v>
      </c>
      <c r="W95" s="2">
        <v>-3658891.02</v>
      </c>
      <c r="X95" s="2">
        <v>-4925744.57</v>
      </c>
      <c r="Y95" s="2">
        <v>-1174174</v>
      </c>
      <c r="Z95" s="2">
        <v>-469201</v>
      </c>
      <c r="AA95" s="2">
        <v>-32589166.34</v>
      </c>
      <c r="AB95" s="2">
        <v>-21219446.559999999</v>
      </c>
      <c r="AC95" s="2">
        <v>-21219446.559999999</v>
      </c>
    </row>
    <row r="96" spans="1:29" x14ac:dyDescent="0.3">
      <c r="A96" s="2" t="s">
        <v>26</v>
      </c>
      <c r="B96" s="2">
        <v>2018</v>
      </c>
      <c r="C96" s="2">
        <v>1047388</v>
      </c>
      <c r="D96" s="2">
        <v>15011752.710000001</v>
      </c>
      <c r="E96" s="2">
        <v>403831.02</v>
      </c>
      <c r="F96" s="2">
        <v>99328.58</v>
      </c>
      <c r="G96" s="2">
        <v>648867.14</v>
      </c>
      <c r="H96" s="2">
        <v>17211167.449999999</v>
      </c>
      <c r="I96" s="2">
        <v>59508809.390000001</v>
      </c>
      <c r="J96" s="2">
        <v>-8671215.6999999993</v>
      </c>
      <c r="K96" s="2">
        <v>50837593.689999998</v>
      </c>
      <c r="L96" s="2">
        <v>8099043.0199999996</v>
      </c>
      <c r="M96" s="2">
        <v>0</v>
      </c>
      <c r="N96" s="2">
        <v>22262.22</v>
      </c>
      <c r="O96" s="2">
        <v>8121305.2400000002</v>
      </c>
      <c r="P96" s="2">
        <v>-13554471.75</v>
      </c>
      <c r="Q96" s="2">
        <v>-116067.21</v>
      </c>
      <c r="R96" s="2">
        <v>-2276044.2599999998</v>
      </c>
      <c r="S96" s="2">
        <v>-3994674.9</v>
      </c>
      <c r="T96" s="2">
        <v>-19941258.120000001</v>
      </c>
      <c r="U96" s="2">
        <v>-22227686.75</v>
      </c>
      <c r="V96" s="2">
        <v>0</v>
      </c>
      <c r="W96" s="2">
        <v>-4167537.71</v>
      </c>
      <c r="X96" s="2">
        <v>-5391341.8099999996</v>
      </c>
      <c r="Y96" s="2">
        <v>-1144474</v>
      </c>
      <c r="Z96" s="2">
        <v>-707201</v>
      </c>
      <c r="AA96" s="2">
        <v>-33638241.270000003</v>
      </c>
      <c r="AB96" s="2">
        <v>-22590566.989999998</v>
      </c>
      <c r="AC96" s="2">
        <v>-22590566.989999998</v>
      </c>
    </row>
    <row r="97" spans="1:29" x14ac:dyDescent="0.3">
      <c r="A97" s="2" t="s">
        <v>26</v>
      </c>
      <c r="B97" s="2">
        <v>2019</v>
      </c>
      <c r="C97" s="2">
        <v>0</v>
      </c>
      <c r="D97" s="2">
        <v>16934967.75</v>
      </c>
      <c r="E97" s="2">
        <v>81861.05</v>
      </c>
      <c r="F97" s="2">
        <v>45572.91</v>
      </c>
      <c r="G97" s="2">
        <v>187226.85</v>
      </c>
      <c r="H97" s="2">
        <v>17249628.559999999</v>
      </c>
      <c r="I97" s="2">
        <v>74915462.200000003</v>
      </c>
      <c r="J97" s="2">
        <v>-10794426.310000001</v>
      </c>
      <c r="K97" s="2">
        <v>64121035.890000001</v>
      </c>
      <c r="L97" s="2">
        <v>7122260.9100000001</v>
      </c>
      <c r="M97" s="2">
        <v>0</v>
      </c>
      <c r="N97" s="2">
        <v>323303.33</v>
      </c>
      <c r="O97" s="2">
        <v>7445564.2400000002</v>
      </c>
      <c r="P97" s="2">
        <v>-13652429.4</v>
      </c>
      <c r="Q97" s="2">
        <v>-1873801.5</v>
      </c>
      <c r="R97" s="2">
        <v>-777261.32</v>
      </c>
      <c r="S97" s="2">
        <v>-6452555.7000000002</v>
      </c>
      <c r="T97" s="2">
        <v>-22756047.920000002</v>
      </c>
      <c r="U97" s="2">
        <v>-22814446.559999999</v>
      </c>
      <c r="V97" s="2">
        <v>0</v>
      </c>
      <c r="W97" s="2">
        <v>-1192032.69</v>
      </c>
      <c r="X97" s="2">
        <v>-10142587.65</v>
      </c>
      <c r="Y97" s="2">
        <v>-1522200</v>
      </c>
      <c r="Z97" s="2">
        <v>-1267000</v>
      </c>
      <c r="AA97" s="2">
        <v>-36938266.899999999</v>
      </c>
      <c r="AB97" s="2">
        <v>-29121913.870000001</v>
      </c>
      <c r="AC97" s="2">
        <v>-29121913.870000001</v>
      </c>
    </row>
    <row r="98" spans="1:29" x14ac:dyDescent="0.3">
      <c r="A98" s="2" t="s">
        <v>26</v>
      </c>
      <c r="B98" s="2">
        <v>2020</v>
      </c>
      <c r="C98" s="2">
        <v>1817731</v>
      </c>
      <c r="D98" s="2">
        <v>12202889</v>
      </c>
      <c r="E98" s="2">
        <v>150872</v>
      </c>
      <c r="F98" s="2">
        <v>108838</v>
      </c>
      <c r="G98" s="2">
        <v>218623</v>
      </c>
      <c r="H98" s="2">
        <v>14498953</v>
      </c>
      <c r="I98" s="2">
        <v>94390515.620000005</v>
      </c>
      <c r="J98" s="2">
        <v>-27201134.620000001</v>
      </c>
      <c r="K98" s="2">
        <v>67189381</v>
      </c>
      <c r="L98" s="2">
        <v>7013614.54</v>
      </c>
      <c r="M98" s="2">
        <v>0</v>
      </c>
      <c r="N98" s="2">
        <v>27822</v>
      </c>
      <c r="O98" s="2">
        <v>7041436.54</v>
      </c>
      <c r="P98" s="2">
        <v>-12647189</v>
      </c>
      <c r="Q98" s="2">
        <v>-144623</v>
      </c>
      <c r="R98" s="2">
        <v>-871857</v>
      </c>
      <c r="S98" s="2">
        <v>-5148946</v>
      </c>
      <c r="T98" s="2">
        <v>-18812615</v>
      </c>
      <c r="U98" s="2">
        <v>-22531045</v>
      </c>
      <c r="V98" s="2">
        <v>0</v>
      </c>
      <c r="W98" s="2">
        <v>-547922.54</v>
      </c>
      <c r="X98" s="2">
        <v>-12866029</v>
      </c>
      <c r="Y98" s="2">
        <v>-1561300</v>
      </c>
      <c r="Z98" s="2">
        <v>-1630000</v>
      </c>
      <c r="AA98" s="2">
        <v>-39136296.539999999</v>
      </c>
      <c r="AB98" s="2">
        <v>-30780859</v>
      </c>
      <c r="AC98" s="2">
        <v>-30780859</v>
      </c>
    </row>
    <row r="99" spans="1:29" x14ac:dyDescent="0.3">
      <c r="A99" s="2" t="s">
        <v>26</v>
      </c>
      <c r="B99" s="2">
        <v>2021</v>
      </c>
      <c r="C99" s="2">
        <v>87202.81</v>
      </c>
      <c r="D99" s="2">
        <v>13243885.619999999</v>
      </c>
      <c r="E99" s="2">
        <v>156959.29</v>
      </c>
      <c r="F99" s="2">
        <v>0</v>
      </c>
      <c r="G99" s="2">
        <v>461343.03</v>
      </c>
      <c r="H99" s="2">
        <v>13949390.75</v>
      </c>
      <c r="I99" s="2">
        <v>100253380.67</v>
      </c>
      <c r="J99" s="2">
        <v>-29844726.23</v>
      </c>
      <c r="K99" s="2">
        <v>70408654.439999998</v>
      </c>
      <c r="L99" s="2">
        <v>7854669.46</v>
      </c>
      <c r="M99" s="2">
        <v>0</v>
      </c>
      <c r="N99" s="2">
        <v>34609.910000000003</v>
      </c>
      <c r="O99" s="2">
        <v>7889279.3700000001</v>
      </c>
      <c r="P99" s="2">
        <v>-13101404.539999999</v>
      </c>
      <c r="Q99" s="2">
        <v>-230470.28</v>
      </c>
      <c r="R99" s="2">
        <v>-376940.59</v>
      </c>
      <c r="S99" s="2">
        <v>-5359097.3499999996</v>
      </c>
      <c r="T99" s="2">
        <v>-19067912.760000002</v>
      </c>
      <c r="U99" s="2">
        <v>-22731278.390000001</v>
      </c>
      <c r="V99" s="2">
        <v>0</v>
      </c>
      <c r="W99" s="2">
        <v>-514371.68</v>
      </c>
      <c r="X99" s="2">
        <v>-13711975.65</v>
      </c>
      <c r="Y99" s="2">
        <v>-1445000</v>
      </c>
      <c r="Z99" s="2">
        <v>-2070000</v>
      </c>
      <c r="AA99" s="2">
        <v>-40472625.719999999</v>
      </c>
      <c r="AB99" s="2">
        <v>-32706786.079999998</v>
      </c>
      <c r="AC99" s="2">
        <v>-32706786.079999998</v>
      </c>
    </row>
    <row r="100" spans="1:29" x14ac:dyDescent="0.3">
      <c r="A100" s="2" t="s">
        <v>27</v>
      </c>
      <c r="B100" s="2">
        <v>2015</v>
      </c>
      <c r="C100" s="2">
        <v>9488176.5399999991</v>
      </c>
      <c r="D100" s="2">
        <v>78668622.030000001</v>
      </c>
      <c r="E100" s="2">
        <v>3725518.56</v>
      </c>
      <c r="F100" s="2">
        <v>0</v>
      </c>
      <c r="G100" s="2">
        <v>1246172.99</v>
      </c>
      <c r="H100" s="2">
        <v>93128490.120000005</v>
      </c>
      <c r="I100" s="2">
        <v>621792579.05999994</v>
      </c>
      <c r="J100" s="2">
        <v>-327919554.30000001</v>
      </c>
      <c r="K100" s="2">
        <v>293873024.75999999</v>
      </c>
      <c r="L100" s="2">
        <v>15665874.02</v>
      </c>
      <c r="M100" s="2">
        <v>0</v>
      </c>
      <c r="N100" s="2">
        <v>6405192</v>
      </c>
      <c r="O100" s="2">
        <v>22071066.02</v>
      </c>
      <c r="P100" s="2">
        <v>-61892425.359999999</v>
      </c>
      <c r="Q100" s="2">
        <v>-1062127.28</v>
      </c>
      <c r="R100" s="2">
        <v>-3781869.25</v>
      </c>
      <c r="S100" s="2">
        <v>-1333199.93</v>
      </c>
      <c r="T100" s="2">
        <v>-68069621.819999993</v>
      </c>
      <c r="U100" s="2">
        <v>-58653077.200000003</v>
      </c>
      <c r="V100" s="2">
        <v>-103025942.11</v>
      </c>
      <c r="W100" s="2">
        <v>-13030866.539999999</v>
      </c>
      <c r="X100" s="2">
        <v>-13630535.619999999</v>
      </c>
      <c r="Y100" s="2">
        <v>0</v>
      </c>
      <c r="Z100" s="2">
        <v>-4025295</v>
      </c>
      <c r="AA100" s="2">
        <v>-192365716.47</v>
      </c>
      <c r="AB100" s="2">
        <v>-148637242.61000001</v>
      </c>
      <c r="AC100" s="2">
        <v>-148637242.61000001</v>
      </c>
    </row>
    <row r="101" spans="1:29" x14ac:dyDescent="0.3">
      <c r="A101" s="2" t="s">
        <v>27</v>
      </c>
      <c r="B101" s="2">
        <v>2016</v>
      </c>
      <c r="C101" s="2">
        <v>5688569.2999999998</v>
      </c>
      <c r="D101" s="2">
        <v>90350376.280000001</v>
      </c>
      <c r="E101" s="2">
        <v>4173430.46</v>
      </c>
      <c r="F101" s="2">
        <v>0</v>
      </c>
      <c r="G101" s="2">
        <v>1695086.34</v>
      </c>
      <c r="H101" s="2">
        <v>101907462.38</v>
      </c>
      <c r="I101" s="2">
        <v>470225810.72000003</v>
      </c>
      <c r="J101" s="2">
        <v>-126061904.73999999</v>
      </c>
      <c r="K101" s="2">
        <v>344163905.98000002</v>
      </c>
      <c r="L101" s="2">
        <v>12255665.890000001</v>
      </c>
      <c r="M101" s="2">
        <v>0</v>
      </c>
      <c r="N101" s="2">
        <v>4298695</v>
      </c>
      <c r="O101" s="2">
        <v>16554360.890000001</v>
      </c>
      <c r="P101" s="2">
        <v>-60396599.100000001</v>
      </c>
      <c r="Q101" s="2">
        <v>-653143.9</v>
      </c>
      <c r="R101" s="2">
        <v>-5508160.3499999996</v>
      </c>
      <c r="S101" s="2">
        <v>-1368723.93</v>
      </c>
      <c r="T101" s="2">
        <v>-67926627.280000001</v>
      </c>
      <c r="U101" s="2">
        <v>-67540295.239999995</v>
      </c>
      <c r="V101" s="2">
        <v>-103025942.11</v>
      </c>
      <c r="W101" s="2">
        <v>-18039333.82</v>
      </c>
      <c r="X101" s="2">
        <v>-50263506.789999999</v>
      </c>
      <c r="Y101" s="2">
        <v>0</v>
      </c>
      <c r="Z101" s="2">
        <v>-2510541</v>
      </c>
      <c r="AA101" s="2">
        <v>-241379618.96000001</v>
      </c>
      <c r="AB101" s="2">
        <v>-153319483.00999999</v>
      </c>
      <c r="AC101" s="2">
        <v>-153319483.00999999</v>
      </c>
    </row>
    <row r="102" spans="1:29" x14ac:dyDescent="0.3">
      <c r="A102" s="2" t="s">
        <v>27</v>
      </c>
      <c r="B102" s="2">
        <v>2017</v>
      </c>
      <c r="C102" s="2">
        <v>12147595.67</v>
      </c>
      <c r="D102" s="2">
        <v>69347254.790000007</v>
      </c>
      <c r="E102" s="2">
        <v>4172301.76</v>
      </c>
      <c r="F102" s="2">
        <v>394532</v>
      </c>
      <c r="G102" s="2">
        <v>2257406.98</v>
      </c>
      <c r="H102" s="2">
        <v>88319091.200000003</v>
      </c>
      <c r="I102" s="2">
        <v>509644305.92000002</v>
      </c>
      <c r="J102" s="2">
        <v>-143351253.41999999</v>
      </c>
      <c r="K102" s="2">
        <v>366293052.5</v>
      </c>
      <c r="L102" s="2">
        <v>12576835.73</v>
      </c>
      <c r="M102" s="2">
        <v>0</v>
      </c>
      <c r="N102" s="2">
        <v>1624808</v>
      </c>
      <c r="O102" s="2">
        <v>14201643.73</v>
      </c>
      <c r="P102" s="2">
        <v>-56282163.880000003</v>
      </c>
      <c r="Q102" s="2">
        <v>-672345.36</v>
      </c>
      <c r="R102" s="2">
        <v>-7858489.2300000004</v>
      </c>
      <c r="S102" s="2">
        <v>-1400012.93</v>
      </c>
      <c r="T102" s="2">
        <v>-66213011.399999999</v>
      </c>
      <c r="U102" s="2">
        <v>-66295369.280000001</v>
      </c>
      <c r="V102" s="2">
        <v>-102325942.11</v>
      </c>
      <c r="W102" s="2">
        <v>-16933866.629999999</v>
      </c>
      <c r="X102" s="2">
        <v>-54773131.57</v>
      </c>
      <c r="Y102" s="2">
        <v>0</v>
      </c>
      <c r="Z102" s="2">
        <v>-835299</v>
      </c>
      <c r="AA102" s="2">
        <v>-241163608.59</v>
      </c>
      <c r="AB102" s="2">
        <v>-161437167.44</v>
      </c>
      <c r="AC102" s="2">
        <v>-161437167.44</v>
      </c>
    </row>
    <row r="103" spans="1:29" x14ac:dyDescent="0.3">
      <c r="A103" s="2" t="s">
        <v>27</v>
      </c>
      <c r="B103" s="2">
        <v>2018</v>
      </c>
      <c r="C103" s="2">
        <v>1875096.69</v>
      </c>
      <c r="D103" s="2">
        <v>75183182.340000004</v>
      </c>
      <c r="E103" s="2">
        <v>4700321.0599999996</v>
      </c>
      <c r="F103" s="2">
        <v>321678</v>
      </c>
      <c r="G103" s="2">
        <v>2400738.79</v>
      </c>
      <c r="H103" s="2">
        <v>84481016.879999995</v>
      </c>
      <c r="I103" s="2">
        <v>553535213.96000004</v>
      </c>
      <c r="J103" s="2">
        <v>-161082942.88999999</v>
      </c>
      <c r="K103" s="2">
        <v>392452271.06999999</v>
      </c>
      <c r="L103" s="2">
        <v>9849549.8200000003</v>
      </c>
      <c r="M103" s="2">
        <v>0</v>
      </c>
      <c r="N103" s="2">
        <v>4251106</v>
      </c>
      <c r="O103" s="2">
        <v>14100655.82</v>
      </c>
      <c r="P103" s="2">
        <v>-57579522.329999998</v>
      </c>
      <c r="Q103" s="2">
        <v>-734894.78</v>
      </c>
      <c r="R103" s="2">
        <v>-9925949.3200000003</v>
      </c>
      <c r="S103" s="2">
        <v>-36429858.93</v>
      </c>
      <c r="T103" s="2">
        <v>-104670225.36</v>
      </c>
      <c r="U103" s="2">
        <v>-40018446.32</v>
      </c>
      <c r="V103" s="2">
        <v>-101625942.11</v>
      </c>
      <c r="W103" s="2">
        <v>-12245021.35</v>
      </c>
      <c r="X103" s="2">
        <v>-59436761.829999998</v>
      </c>
      <c r="Y103" s="2">
        <v>0</v>
      </c>
      <c r="Z103" s="2">
        <v>-3697016</v>
      </c>
      <c r="AA103" s="2">
        <v>-217023187.61000001</v>
      </c>
      <c r="AB103" s="2">
        <v>-169340530.80000001</v>
      </c>
      <c r="AC103" s="2">
        <v>-169340530.80000001</v>
      </c>
    </row>
    <row r="104" spans="1:29" x14ac:dyDescent="0.3">
      <c r="A104" s="2" t="s">
        <v>27</v>
      </c>
      <c r="B104" s="2">
        <v>2019</v>
      </c>
      <c r="C104" s="2">
        <v>0</v>
      </c>
      <c r="D104" s="2">
        <v>69162588.379999995</v>
      </c>
      <c r="E104" s="2">
        <v>4371638.12</v>
      </c>
      <c r="F104" s="2">
        <v>333441</v>
      </c>
      <c r="G104" s="2">
        <v>1418766.85</v>
      </c>
      <c r="H104" s="2">
        <v>75286434.349999994</v>
      </c>
      <c r="I104" s="2">
        <v>603304195.26999998</v>
      </c>
      <c r="J104" s="2">
        <v>-99534391.010000005</v>
      </c>
      <c r="K104" s="2">
        <v>503769804.25999999</v>
      </c>
      <c r="L104" s="2">
        <v>14533676.470000001</v>
      </c>
      <c r="M104" s="2">
        <v>0</v>
      </c>
      <c r="N104" s="2">
        <v>5460399.7199999997</v>
      </c>
      <c r="O104" s="2">
        <v>19994076.190000001</v>
      </c>
      <c r="P104" s="2">
        <v>-60709152.869999997</v>
      </c>
      <c r="Q104" s="2">
        <v>-1083973.6100000001</v>
      </c>
      <c r="R104" s="2">
        <v>-2003703.18</v>
      </c>
      <c r="S104" s="2">
        <v>-8785224.4299999997</v>
      </c>
      <c r="T104" s="2">
        <v>-72582054.090000004</v>
      </c>
      <c r="U104" s="2">
        <v>-91227742.579999998</v>
      </c>
      <c r="V104" s="2">
        <v>-100306514.44</v>
      </c>
      <c r="W104" s="2">
        <v>-7456409.7300000004</v>
      </c>
      <c r="X104" s="2">
        <v>-94320331.969999999</v>
      </c>
      <c r="Y104" s="2">
        <v>-9494930</v>
      </c>
      <c r="Z104" s="2">
        <v>-2399457</v>
      </c>
      <c r="AA104" s="2">
        <v>-305205385.72000003</v>
      </c>
      <c r="AB104" s="2">
        <v>-221262874.99000001</v>
      </c>
      <c r="AC104" s="2">
        <v>-221262874.99000001</v>
      </c>
    </row>
    <row r="105" spans="1:29" x14ac:dyDescent="0.3">
      <c r="A105" s="2" t="s">
        <v>27</v>
      </c>
      <c r="B105" s="2">
        <v>2020</v>
      </c>
      <c r="C105" s="2">
        <v>798707.41</v>
      </c>
      <c r="D105" s="2">
        <v>74358271.530000001</v>
      </c>
      <c r="E105" s="2">
        <v>5114835.71</v>
      </c>
      <c r="F105" s="2">
        <v>2161588.4700000002</v>
      </c>
      <c r="G105" s="2">
        <v>6512238.7199999997</v>
      </c>
      <c r="H105" s="2">
        <v>88945641.840000004</v>
      </c>
      <c r="I105" s="2">
        <v>652078397.76999998</v>
      </c>
      <c r="J105" s="2">
        <v>-119396399.23</v>
      </c>
      <c r="K105" s="2">
        <v>532681998.54000002</v>
      </c>
      <c r="L105" s="2">
        <v>27019813.82</v>
      </c>
      <c r="M105" s="2">
        <v>0</v>
      </c>
      <c r="N105" s="2">
        <v>7657517.4199999999</v>
      </c>
      <c r="O105" s="2">
        <v>34677331.240000002</v>
      </c>
      <c r="P105" s="2">
        <v>-53456699.259999998</v>
      </c>
      <c r="Q105" s="2">
        <v>-832089.91</v>
      </c>
      <c r="R105" s="2">
        <v>-707625.62</v>
      </c>
      <c r="S105" s="2">
        <v>-14180419.640000001</v>
      </c>
      <c r="T105" s="2">
        <v>-69176834.430000007</v>
      </c>
      <c r="U105" s="2">
        <v>-125289008.40000001</v>
      </c>
      <c r="V105" s="2">
        <v>-99682071.930000007</v>
      </c>
      <c r="W105" s="2">
        <v>-9600425.6799999997</v>
      </c>
      <c r="X105" s="2">
        <v>-112200919.84</v>
      </c>
      <c r="Y105" s="2">
        <v>-10102810</v>
      </c>
      <c r="Z105" s="2">
        <v>-7184532</v>
      </c>
      <c r="AA105" s="2">
        <v>-364059767.85000002</v>
      </c>
      <c r="AB105" s="2">
        <v>-223068369.34</v>
      </c>
      <c r="AC105" s="2">
        <v>-223068369.34</v>
      </c>
    </row>
    <row r="106" spans="1:29" x14ac:dyDescent="0.3">
      <c r="A106" s="2" t="s">
        <v>27</v>
      </c>
      <c r="B106" s="2">
        <v>2021</v>
      </c>
      <c r="C106" s="2">
        <v>4711881.43</v>
      </c>
      <c r="D106" s="2">
        <v>76936967.799999997</v>
      </c>
      <c r="E106" s="2">
        <v>6036534.1100000003</v>
      </c>
      <c r="F106" s="2">
        <v>2624917.12</v>
      </c>
      <c r="G106" s="2">
        <v>4556357.37</v>
      </c>
      <c r="H106" s="2">
        <v>94866657.829999998</v>
      </c>
      <c r="I106" s="2">
        <v>722729529.95000005</v>
      </c>
      <c r="J106" s="2">
        <v>-140447023.44999999</v>
      </c>
      <c r="K106" s="2">
        <v>582282506.5</v>
      </c>
      <c r="L106" s="2">
        <v>34960239.5</v>
      </c>
      <c r="M106" s="2">
        <v>0</v>
      </c>
      <c r="N106" s="2">
        <v>10514003.76</v>
      </c>
      <c r="O106" s="2">
        <v>45474243.259999998</v>
      </c>
      <c r="P106" s="2">
        <v>-62686051.18</v>
      </c>
      <c r="Q106" s="2">
        <v>-673809.57</v>
      </c>
      <c r="R106" s="2">
        <v>-708029.88</v>
      </c>
      <c r="S106" s="2">
        <v>-1113339.1100000001</v>
      </c>
      <c r="T106" s="2">
        <v>-65181229.740000002</v>
      </c>
      <c r="U106" s="2">
        <v>-169314800.40000001</v>
      </c>
      <c r="V106" s="2">
        <v>-98973617.469999999</v>
      </c>
      <c r="W106" s="2">
        <v>-7714515.0599999996</v>
      </c>
      <c r="X106" s="2">
        <v>-129463355.34</v>
      </c>
      <c r="Y106" s="2">
        <v>-9785910</v>
      </c>
      <c r="Z106" s="2">
        <v>-12898714</v>
      </c>
      <c r="AA106" s="2">
        <v>-428150912.26999998</v>
      </c>
      <c r="AB106" s="2">
        <v>-229291265.58000001</v>
      </c>
      <c r="AC106" s="2">
        <v>-229291265.58000001</v>
      </c>
    </row>
    <row r="107" spans="1:29" x14ac:dyDescent="0.3">
      <c r="A107" s="2" t="s">
        <v>28</v>
      </c>
      <c r="B107" s="2">
        <v>2015</v>
      </c>
      <c r="C107" s="2">
        <v>7613504.1299999999</v>
      </c>
      <c r="D107" s="2">
        <v>49904262.950000003</v>
      </c>
      <c r="E107" s="2">
        <v>2496614.61</v>
      </c>
      <c r="F107" s="2">
        <v>1655609.58</v>
      </c>
      <c r="G107" s="2">
        <v>788663.12</v>
      </c>
      <c r="H107" s="2">
        <v>62458654.390000001</v>
      </c>
      <c r="I107" s="2">
        <v>263100621.34999999</v>
      </c>
      <c r="J107" s="2">
        <v>-122112426.66</v>
      </c>
      <c r="K107" s="2">
        <v>140988194.69</v>
      </c>
      <c r="L107" s="2">
        <v>10922456.09</v>
      </c>
      <c r="M107" s="2">
        <v>34894617.619999997</v>
      </c>
      <c r="N107" s="2">
        <v>558760.36</v>
      </c>
      <c r="O107" s="2">
        <v>46375834.07</v>
      </c>
      <c r="P107" s="2">
        <v>-28720808.510000002</v>
      </c>
      <c r="Q107" s="2">
        <v>-2906045.28</v>
      </c>
      <c r="R107" s="2">
        <v>-1455609.58</v>
      </c>
      <c r="S107" s="2">
        <v>0</v>
      </c>
      <c r="T107" s="2">
        <v>-33082463.370000001</v>
      </c>
      <c r="U107" s="2">
        <v>-85000000</v>
      </c>
      <c r="V107" s="2">
        <v>-8000000</v>
      </c>
      <c r="W107" s="2">
        <v>-15385807.630000001</v>
      </c>
      <c r="X107" s="2">
        <v>-9471176.0800000001</v>
      </c>
      <c r="Y107" s="2">
        <v>-3083336.83</v>
      </c>
      <c r="Z107" s="2"/>
      <c r="AA107" s="2">
        <v>-120940320.54000001</v>
      </c>
      <c r="AB107" s="2">
        <v>-95799899.239999995</v>
      </c>
      <c r="AC107" s="2">
        <v>-95799899.239999995</v>
      </c>
    </row>
    <row r="108" spans="1:29" x14ac:dyDescent="0.3">
      <c r="A108" s="2" t="s">
        <v>28</v>
      </c>
      <c r="B108" s="2">
        <v>2016</v>
      </c>
      <c r="C108" s="2">
        <v>6655051.7199999997</v>
      </c>
      <c r="D108" s="2">
        <v>47930065.380000003</v>
      </c>
      <c r="E108" s="2">
        <v>2406292.81</v>
      </c>
      <c r="F108" s="2">
        <v>21.08</v>
      </c>
      <c r="G108" s="2">
        <v>528340.99</v>
      </c>
      <c r="H108" s="2">
        <v>57519771.979999997</v>
      </c>
      <c r="I108" s="2">
        <v>184354704.11000001</v>
      </c>
      <c r="J108" s="2">
        <v>-12749886.210000001</v>
      </c>
      <c r="K108" s="2">
        <v>171604817.90000001</v>
      </c>
      <c r="L108" s="2">
        <v>9988198.7899999991</v>
      </c>
      <c r="M108" s="2">
        <v>0</v>
      </c>
      <c r="N108" s="2">
        <v>531698.31999999995</v>
      </c>
      <c r="O108" s="2">
        <v>10519897.109999999</v>
      </c>
      <c r="P108" s="2">
        <v>-27851182.68</v>
      </c>
      <c r="Q108" s="2">
        <v>-1087144.53</v>
      </c>
      <c r="R108" s="2">
        <v>0</v>
      </c>
      <c r="S108" s="2">
        <v>0</v>
      </c>
      <c r="T108" s="2">
        <v>-28938327.210000001</v>
      </c>
      <c r="U108" s="2">
        <v>-85000000</v>
      </c>
      <c r="V108" s="2">
        <v>-6684703.3799999999</v>
      </c>
      <c r="W108" s="2">
        <v>-13871799.789999999</v>
      </c>
      <c r="X108" s="2">
        <v>-18938547.449999999</v>
      </c>
      <c r="Y108" s="2">
        <v>-3140003.83</v>
      </c>
      <c r="Z108" s="2"/>
      <c r="AA108" s="2">
        <v>-127635054.45</v>
      </c>
      <c r="AB108" s="2">
        <v>-83071105.329999998</v>
      </c>
      <c r="AC108" s="2">
        <v>-83071105.329999998</v>
      </c>
    </row>
    <row r="109" spans="1:29" x14ac:dyDescent="0.3">
      <c r="A109" s="2" t="s">
        <v>28</v>
      </c>
      <c r="B109" s="2">
        <v>2017</v>
      </c>
      <c r="C109" s="2">
        <v>11078120.359999999</v>
      </c>
      <c r="D109" s="2">
        <v>40846939.380000003</v>
      </c>
      <c r="E109" s="2">
        <v>2360258.6</v>
      </c>
      <c r="F109" s="2">
        <v>616.89</v>
      </c>
      <c r="G109" s="2">
        <v>522770.66</v>
      </c>
      <c r="H109" s="2">
        <v>54808705.890000001</v>
      </c>
      <c r="I109" s="2">
        <v>200511053.53999999</v>
      </c>
      <c r="J109" s="2">
        <v>-18029245.609999999</v>
      </c>
      <c r="K109" s="2">
        <v>182481807.93000001</v>
      </c>
      <c r="L109" s="2">
        <v>9033860.7100000009</v>
      </c>
      <c r="M109" s="2">
        <v>0</v>
      </c>
      <c r="N109" s="2">
        <v>482136.28</v>
      </c>
      <c r="O109" s="2">
        <v>9515996.9900000002</v>
      </c>
      <c r="P109" s="2">
        <v>-33051922.5799</v>
      </c>
      <c r="Q109" s="2">
        <v>-1723301.94</v>
      </c>
      <c r="R109" s="2">
        <v>0</v>
      </c>
      <c r="S109" s="2">
        <v>-0.88</v>
      </c>
      <c r="T109" s="2">
        <v>-34775225.399899997</v>
      </c>
      <c r="U109" s="2">
        <v>-85000000</v>
      </c>
      <c r="V109" s="2">
        <v>-6684703.3799999999</v>
      </c>
      <c r="W109" s="2">
        <v>-13877440.550000001</v>
      </c>
      <c r="X109" s="2">
        <v>-16388764.300000001</v>
      </c>
      <c r="Y109" s="2">
        <v>-3373593.83</v>
      </c>
      <c r="Z109" s="2"/>
      <c r="AA109" s="2">
        <v>-125324502.06</v>
      </c>
      <c r="AB109" s="2">
        <v>-86706783.350000098</v>
      </c>
      <c r="AC109" s="2">
        <v>-86706783.350000098</v>
      </c>
    </row>
    <row r="110" spans="1:29" x14ac:dyDescent="0.3">
      <c r="A110" s="2" t="s">
        <v>28</v>
      </c>
      <c r="B110" s="2">
        <v>2018</v>
      </c>
      <c r="C110" s="2">
        <v>3984969.26</v>
      </c>
      <c r="D110" s="2">
        <v>39542786.280000001</v>
      </c>
      <c r="E110" s="2">
        <v>2540453.0499999998</v>
      </c>
      <c r="F110" s="2">
        <v>2800</v>
      </c>
      <c r="G110" s="2">
        <v>662922.93999999994</v>
      </c>
      <c r="H110" s="2">
        <v>46733931.530000001</v>
      </c>
      <c r="I110" s="2">
        <v>213073671.13</v>
      </c>
      <c r="J110" s="2">
        <v>-22463584.940000001</v>
      </c>
      <c r="K110" s="2">
        <v>190610086.19</v>
      </c>
      <c r="L110" s="2">
        <v>4891812.9400000004</v>
      </c>
      <c r="M110" s="2">
        <v>0</v>
      </c>
      <c r="N110" s="2">
        <v>463524.22</v>
      </c>
      <c r="O110" s="2">
        <v>5355337.16</v>
      </c>
      <c r="P110" s="2">
        <v>-30400897.239999998</v>
      </c>
      <c r="Q110" s="2">
        <v>-1728776.62</v>
      </c>
      <c r="R110" s="2">
        <v>0</v>
      </c>
      <c r="S110" s="2">
        <v>0</v>
      </c>
      <c r="T110" s="2">
        <v>-32129673.859999999</v>
      </c>
      <c r="U110" s="2">
        <v>-85000000</v>
      </c>
      <c r="V110" s="2">
        <v>-5784703.3799999999</v>
      </c>
      <c r="W110" s="2">
        <v>-7906279.7999999998</v>
      </c>
      <c r="X110" s="2">
        <v>-13649114.65</v>
      </c>
      <c r="Y110" s="2">
        <v>-3318232.83</v>
      </c>
      <c r="Z110" s="2">
        <v>-5158993</v>
      </c>
      <c r="AA110" s="2">
        <v>-120817323.66</v>
      </c>
      <c r="AB110" s="2">
        <v>-89752357.359999999</v>
      </c>
      <c r="AC110" s="2">
        <v>-89752357.359999999</v>
      </c>
    </row>
    <row r="111" spans="1:29" x14ac:dyDescent="0.3">
      <c r="A111" s="2" t="s">
        <v>28</v>
      </c>
      <c r="B111" s="2">
        <v>2019</v>
      </c>
      <c r="C111" s="2">
        <v>0</v>
      </c>
      <c r="D111" s="2">
        <v>39125197.659999996</v>
      </c>
      <c r="E111" s="2">
        <v>2403494.56</v>
      </c>
      <c r="F111" s="2">
        <v>0</v>
      </c>
      <c r="G111" s="2">
        <v>456239.83</v>
      </c>
      <c r="H111" s="2">
        <v>41984932.049999997</v>
      </c>
      <c r="I111" s="2">
        <v>227541418.84999999</v>
      </c>
      <c r="J111" s="2">
        <v>-27456125.329999998</v>
      </c>
      <c r="K111" s="2">
        <v>200085293.52000001</v>
      </c>
      <c r="L111" s="2">
        <v>4586887.7</v>
      </c>
      <c r="M111" s="2">
        <v>0</v>
      </c>
      <c r="N111" s="2">
        <v>445756.78</v>
      </c>
      <c r="O111" s="2">
        <v>5032644.4800000004</v>
      </c>
      <c r="P111" s="2">
        <v>-32233274.030000001</v>
      </c>
      <c r="Q111" s="2">
        <v>-1181186.58</v>
      </c>
      <c r="R111" s="2">
        <v>0</v>
      </c>
      <c r="S111" s="2">
        <v>-36059972.380000003</v>
      </c>
      <c r="T111" s="2">
        <v>-69474432.989999995</v>
      </c>
      <c r="U111" s="2">
        <v>-50000000</v>
      </c>
      <c r="V111" s="2">
        <v>-5784703.3799999999</v>
      </c>
      <c r="W111" s="2">
        <v>-3549827.08</v>
      </c>
      <c r="X111" s="2">
        <v>-15927452.99</v>
      </c>
      <c r="Y111" s="2">
        <v>-2513595.83</v>
      </c>
      <c r="Z111" s="2">
        <v>-6636605.4500000002</v>
      </c>
      <c r="AA111" s="2">
        <v>-84412184.730000004</v>
      </c>
      <c r="AB111" s="2">
        <v>-93216252.329999998</v>
      </c>
      <c r="AC111" s="2">
        <v>-93216252.329999998</v>
      </c>
    </row>
    <row r="112" spans="1:29" x14ac:dyDescent="0.3">
      <c r="A112" s="2" t="s">
        <v>28</v>
      </c>
      <c r="B112" s="2">
        <v>2020</v>
      </c>
      <c r="C112" s="2">
        <v>22214137.960000001</v>
      </c>
      <c r="D112" s="2">
        <v>33376401.34</v>
      </c>
      <c r="E112" s="2">
        <v>2045347.46</v>
      </c>
      <c r="F112" s="2">
        <v>0</v>
      </c>
      <c r="G112" s="2">
        <v>785970.74</v>
      </c>
      <c r="H112" s="2">
        <v>58421857.5</v>
      </c>
      <c r="I112" s="2">
        <v>242354429.391</v>
      </c>
      <c r="J112" s="2">
        <v>-33662819.880000003</v>
      </c>
      <c r="K112" s="2">
        <v>208691609.51100001</v>
      </c>
      <c r="L112" s="2">
        <v>11001480.02</v>
      </c>
      <c r="M112" s="2">
        <v>0</v>
      </c>
      <c r="N112" s="2">
        <v>760955.24</v>
      </c>
      <c r="O112" s="2">
        <v>11762435.26</v>
      </c>
      <c r="P112" s="2">
        <v>-36066482.556000002</v>
      </c>
      <c r="Q112" s="2">
        <v>-1659317.01</v>
      </c>
      <c r="R112" s="2">
        <v>0</v>
      </c>
      <c r="S112" s="2">
        <v>0</v>
      </c>
      <c r="T112" s="2">
        <v>-37725799.566</v>
      </c>
      <c r="U112" s="2">
        <v>-105000000</v>
      </c>
      <c r="V112" s="2">
        <v>-5084703.38</v>
      </c>
      <c r="W112" s="2">
        <v>-2578873.9</v>
      </c>
      <c r="X112" s="2">
        <v>-22261182.969999999</v>
      </c>
      <c r="Y112" s="2">
        <v>-2621851.83</v>
      </c>
      <c r="Z112" s="2">
        <v>-7775745</v>
      </c>
      <c r="AA112" s="2">
        <v>-145322357.08000001</v>
      </c>
      <c r="AB112" s="2">
        <v>-95827745.629999995</v>
      </c>
      <c r="AC112" s="2">
        <v>-95827745.629999995</v>
      </c>
    </row>
    <row r="113" spans="1:29" x14ac:dyDescent="0.3">
      <c r="A113" s="2" t="s">
        <v>28</v>
      </c>
      <c r="B113" s="2">
        <v>2021</v>
      </c>
      <c r="C113" s="2">
        <v>17142161.850000001</v>
      </c>
      <c r="D113" s="2">
        <v>33013146.989999998</v>
      </c>
      <c r="E113" s="2">
        <v>2760630.85</v>
      </c>
      <c r="F113" s="2">
        <v>0</v>
      </c>
      <c r="G113" s="2">
        <v>477380.23</v>
      </c>
      <c r="H113" s="2">
        <v>53393319.920000002</v>
      </c>
      <c r="I113" s="2">
        <v>260850600.69999999</v>
      </c>
      <c r="J113" s="2">
        <v>-39479993.700000003</v>
      </c>
      <c r="K113" s="2">
        <v>221370607</v>
      </c>
      <c r="L113" s="2">
        <v>11560729.1</v>
      </c>
      <c r="M113" s="2">
        <v>0</v>
      </c>
      <c r="N113" s="2">
        <v>734782.11</v>
      </c>
      <c r="O113" s="2">
        <v>12295511.210000001</v>
      </c>
      <c r="P113" s="2">
        <v>-38008902.049999997</v>
      </c>
      <c r="Q113" s="2">
        <v>-1957580.71</v>
      </c>
      <c r="R113" s="2">
        <v>0</v>
      </c>
      <c r="S113" s="2">
        <v>0</v>
      </c>
      <c r="T113" s="2">
        <v>-39966482.759999998</v>
      </c>
      <c r="U113" s="2">
        <v>-105000000</v>
      </c>
      <c r="V113" s="2">
        <v>-4234703.38</v>
      </c>
      <c r="W113" s="2">
        <v>-2589386.77</v>
      </c>
      <c r="X113" s="2">
        <v>-24630606.079999998</v>
      </c>
      <c r="Y113" s="2">
        <v>-2728159.83</v>
      </c>
      <c r="Z113" s="2">
        <v>-9000231.2400000002</v>
      </c>
      <c r="AA113" s="2">
        <v>-148183087.30000001</v>
      </c>
      <c r="AB113" s="2">
        <v>-98909868.069999993</v>
      </c>
      <c r="AC113" s="2">
        <v>-98909868.069999993</v>
      </c>
    </row>
    <row r="114" spans="1:29" x14ac:dyDescent="0.3">
      <c r="A114" s="2" t="s">
        <v>29</v>
      </c>
      <c r="B114" s="2">
        <v>2015</v>
      </c>
      <c r="C114" s="2">
        <v>9957410.6600000001</v>
      </c>
      <c r="D114" s="2">
        <v>28358024.800000001</v>
      </c>
      <c r="E114" s="2">
        <v>1378453.26</v>
      </c>
      <c r="F114" s="2">
        <v>0</v>
      </c>
      <c r="G114" s="2">
        <v>1005306.42</v>
      </c>
      <c r="H114" s="2">
        <v>40699195.140000001</v>
      </c>
      <c r="I114" s="2">
        <v>170463739.25999999</v>
      </c>
      <c r="J114" s="2">
        <v>-66703103.82</v>
      </c>
      <c r="K114" s="2">
        <v>103760635.44</v>
      </c>
      <c r="L114" s="2">
        <v>9756215.4000000004</v>
      </c>
      <c r="M114" s="2">
        <v>0</v>
      </c>
      <c r="N114" s="2">
        <v>1130853</v>
      </c>
      <c r="O114" s="2">
        <v>10887068.4</v>
      </c>
      <c r="P114" s="2">
        <v>-19964066.5</v>
      </c>
      <c r="Q114" s="2">
        <v>-222490.82</v>
      </c>
      <c r="R114" s="2">
        <v>-8766124.7400000002</v>
      </c>
      <c r="S114" s="2">
        <v>0</v>
      </c>
      <c r="T114" s="2">
        <v>-28952682.059999999</v>
      </c>
      <c r="U114" s="2">
        <v>-3500000</v>
      </c>
      <c r="V114" s="2">
        <v>-55237751.729999997</v>
      </c>
      <c r="W114" s="2">
        <v>-9991260.1799999997</v>
      </c>
      <c r="X114" s="2">
        <v>-2939886.77</v>
      </c>
      <c r="Y114" s="2">
        <v>-3943534.27</v>
      </c>
      <c r="Z114" s="2">
        <v>-1130753</v>
      </c>
      <c r="AA114" s="2">
        <v>-76743185.950000003</v>
      </c>
      <c r="AB114" s="2">
        <v>-49651030.969999999</v>
      </c>
      <c r="AC114" s="2">
        <v>-49651030.969999999</v>
      </c>
    </row>
    <row r="115" spans="1:29" x14ac:dyDescent="0.3">
      <c r="A115" s="2" t="s">
        <v>29</v>
      </c>
      <c r="B115" s="2">
        <v>2016</v>
      </c>
      <c r="C115" s="2">
        <v>6433742.7599999998</v>
      </c>
      <c r="D115" s="2">
        <v>28314331.059999999</v>
      </c>
      <c r="E115" s="2">
        <v>1087750.73</v>
      </c>
      <c r="F115" s="2">
        <v>26095.61</v>
      </c>
      <c r="G115" s="2">
        <v>1118090.8500000001</v>
      </c>
      <c r="H115" s="2">
        <v>36980011.009999998</v>
      </c>
      <c r="I115" s="2">
        <v>124929159.28</v>
      </c>
      <c r="J115" s="2">
        <v>-14432188.869999999</v>
      </c>
      <c r="K115" s="2">
        <v>110496970.41</v>
      </c>
      <c r="L115" s="2">
        <v>8112471.1100000003</v>
      </c>
      <c r="M115" s="2">
        <v>0</v>
      </c>
      <c r="N115" s="2">
        <v>897821.52</v>
      </c>
      <c r="O115" s="2">
        <v>9010292.6300000008</v>
      </c>
      <c r="P115" s="2">
        <v>-22676306.75</v>
      </c>
      <c r="Q115" s="2">
        <v>-451381.93</v>
      </c>
      <c r="R115" s="2">
        <v>-593026.93999999994</v>
      </c>
      <c r="S115" s="2">
        <v>-16937.740000000002</v>
      </c>
      <c r="T115" s="2">
        <v>-23737653.359999999</v>
      </c>
      <c r="U115" s="2">
        <v>-11214426</v>
      </c>
      <c r="V115" s="2">
        <v>-49523325.729999997</v>
      </c>
      <c r="W115" s="2">
        <v>-9614360.3900000006</v>
      </c>
      <c r="X115" s="2">
        <v>-5539518.4900000002</v>
      </c>
      <c r="Y115" s="2">
        <v>-5027634.2699999996</v>
      </c>
      <c r="Z115" s="2"/>
      <c r="AA115" s="2">
        <v>-80919264.879999995</v>
      </c>
      <c r="AB115" s="2">
        <v>-51830355.810000002</v>
      </c>
      <c r="AC115" s="2">
        <v>-51830355.810000002</v>
      </c>
    </row>
    <row r="116" spans="1:29" x14ac:dyDescent="0.3">
      <c r="A116" s="2" t="s">
        <v>29</v>
      </c>
      <c r="B116" s="2">
        <v>2017</v>
      </c>
      <c r="C116" s="2">
        <v>3147674.94</v>
      </c>
      <c r="D116" s="2">
        <v>31629322.440000001</v>
      </c>
      <c r="E116" s="2">
        <v>976396.14</v>
      </c>
      <c r="F116" s="2">
        <v>0</v>
      </c>
      <c r="G116" s="2">
        <v>546847.73</v>
      </c>
      <c r="H116" s="2">
        <v>36300241.25</v>
      </c>
      <c r="I116" s="2">
        <v>135729005.63</v>
      </c>
      <c r="J116" s="2">
        <v>-19654241.23</v>
      </c>
      <c r="K116" s="2">
        <v>116074764.40000001</v>
      </c>
      <c r="L116" s="2">
        <v>5603041.4699999997</v>
      </c>
      <c r="M116" s="2">
        <v>0</v>
      </c>
      <c r="N116" s="2">
        <v>656845.64</v>
      </c>
      <c r="O116" s="2">
        <v>6259887.1100000003</v>
      </c>
      <c r="P116" s="2">
        <v>-27210590.370000001</v>
      </c>
      <c r="Q116" s="2">
        <v>-392871.58</v>
      </c>
      <c r="R116" s="2">
        <v>-445320.95</v>
      </c>
      <c r="S116" s="2">
        <v>-2398547.34</v>
      </c>
      <c r="T116" s="2">
        <v>-30447330.239999998</v>
      </c>
      <c r="U116" s="2">
        <v>-3500000</v>
      </c>
      <c r="V116" s="2">
        <v>-49523325.729999997</v>
      </c>
      <c r="W116" s="2">
        <v>-6215127.29</v>
      </c>
      <c r="X116" s="2">
        <v>-7904985.4199999999</v>
      </c>
      <c r="Y116" s="2">
        <v>-4852751.2699999996</v>
      </c>
      <c r="Z116" s="2"/>
      <c r="AA116" s="2">
        <v>-71996189.709999993</v>
      </c>
      <c r="AB116" s="2">
        <v>-56191372.810000002</v>
      </c>
      <c r="AC116" s="2">
        <v>-56191372.810000002</v>
      </c>
    </row>
    <row r="117" spans="1:29" x14ac:dyDescent="0.3">
      <c r="A117" s="2" t="s">
        <v>29</v>
      </c>
      <c r="B117" s="2">
        <v>2018</v>
      </c>
      <c r="C117" s="2">
        <v>3553380.01</v>
      </c>
      <c r="D117" s="2">
        <v>26015065.09</v>
      </c>
      <c r="E117" s="2">
        <v>1145205.04</v>
      </c>
      <c r="F117" s="2">
        <v>6398632.0300000003</v>
      </c>
      <c r="G117" s="2">
        <v>1154367.6399999999</v>
      </c>
      <c r="H117" s="2">
        <v>38266649.810000002</v>
      </c>
      <c r="I117" s="2">
        <v>141020882.44</v>
      </c>
      <c r="J117" s="2">
        <v>-20110030.170000002</v>
      </c>
      <c r="K117" s="2">
        <v>120910852.27</v>
      </c>
      <c r="L117" s="2">
        <v>4296934.0999999996</v>
      </c>
      <c r="M117" s="2">
        <v>0</v>
      </c>
      <c r="N117" s="2">
        <v>27195</v>
      </c>
      <c r="O117" s="2">
        <v>4324129.0999999996</v>
      </c>
      <c r="P117" s="2">
        <v>-21153112.98</v>
      </c>
      <c r="Q117" s="2">
        <v>-422783.53</v>
      </c>
      <c r="R117" s="2">
        <v>-2626765.9900000002</v>
      </c>
      <c r="S117" s="2">
        <v>-4451064.91</v>
      </c>
      <c r="T117" s="2">
        <v>-28653727.41</v>
      </c>
      <c r="U117" s="2">
        <v>-24497995.91</v>
      </c>
      <c r="V117" s="2">
        <v>-37523325.729999997</v>
      </c>
      <c r="W117" s="2">
        <v>-3119275.92</v>
      </c>
      <c r="X117" s="2">
        <v>-10978807.720000001</v>
      </c>
      <c r="Y117" s="2">
        <v>-4228718</v>
      </c>
      <c r="Z117" s="2"/>
      <c r="AA117" s="2">
        <v>-80348123.280000001</v>
      </c>
      <c r="AB117" s="2">
        <v>-54499780.490000002</v>
      </c>
      <c r="AC117" s="2">
        <v>-54499780.490000002</v>
      </c>
    </row>
    <row r="118" spans="1:29" x14ac:dyDescent="0.3">
      <c r="A118" s="2" t="s">
        <v>29</v>
      </c>
      <c r="B118" s="2">
        <v>2019</v>
      </c>
      <c r="C118" s="2">
        <v>4368524.1100000003</v>
      </c>
      <c r="D118" s="2">
        <v>32676776.699999999</v>
      </c>
      <c r="E118" s="2">
        <v>1229050.3600000001</v>
      </c>
      <c r="F118" s="2">
        <v>0</v>
      </c>
      <c r="G118" s="2">
        <v>1164344.93</v>
      </c>
      <c r="H118" s="2">
        <v>39438696.100000001</v>
      </c>
      <c r="I118" s="2">
        <v>154989751.97</v>
      </c>
      <c r="J118" s="2">
        <v>-25387633.73</v>
      </c>
      <c r="K118" s="2">
        <v>129602118.23999999</v>
      </c>
      <c r="L118" s="2">
        <v>3799782.62</v>
      </c>
      <c r="M118" s="2">
        <v>0</v>
      </c>
      <c r="N118" s="2">
        <v>27195</v>
      </c>
      <c r="O118" s="2">
        <v>3826977.62</v>
      </c>
      <c r="P118" s="2">
        <v>-23796927.52</v>
      </c>
      <c r="Q118" s="2">
        <v>-249148.69</v>
      </c>
      <c r="R118" s="2">
        <v>-2526849.1</v>
      </c>
      <c r="S118" s="2">
        <v>-1395737.17</v>
      </c>
      <c r="T118" s="2">
        <v>-27968662.48</v>
      </c>
      <c r="U118" s="2">
        <v>-28912516.98</v>
      </c>
      <c r="V118" s="2">
        <v>-37023325.729999997</v>
      </c>
      <c r="W118" s="2">
        <v>-2901533.92</v>
      </c>
      <c r="X118" s="2">
        <v>-15796261.970000001</v>
      </c>
      <c r="Y118" s="2">
        <v>-4296628</v>
      </c>
      <c r="Z118" s="2"/>
      <c r="AA118" s="2">
        <v>-88930266.599999994</v>
      </c>
      <c r="AB118" s="2">
        <v>-55968862.880000003</v>
      </c>
      <c r="AC118" s="2">
        <v>-55968862.880000003</v>
      </c>
    </row>
    <row r="119" spans="1:29" x14ac:dyDescent="0.3">
      <c r="A119" s="2" t="s">
        <v>29</v>
      </c>
      <c r="B119" s="2">
        <v>2020</v>
      </c>
      <c r="C119" s="2">
        <v>4969055.3600000003</v>
      </c>
      <c r="D119" s="2">
        <v>28516764.539999999</v>
      </c>
      <c r="E119" s="2">
        <v>1829648.27</v>
      </c>
      <c r="F119" s="2">
        <v>0</v>
      </c>
      <c r="G119" s="2">
        <v>735096.38</v>
      </c>
      <c r="H119" s="2">
        <v>36050564.549999997</v>
      </c>
      <c r="I119" s="2">
        <v>169352669.91999999</v>
      </c>
      <c r="J119" s="2">
        <v>-31285737.77</v>
      </c>
      <c r="K119" s="2">
        <v>138066932.15000001</v>
      </c>
      <c r="L119" s="2">
        <v>6351715.6500000004</v>
      </c>
      <c r="M119" s="2">
        <v>0</v>
      </c>
      <c r="N119" s="2">
        <v>27195</v>
      </c>
      <c r="O119" s="2">
        <v>6378910.6500000004</v>
      </c>
      <c r="P119" s="2">
        <v>-18596013.460000001</v>
      </c>
      <c r="Q119" s="2">
        <v>-337384.63</v>
      </c>
      <c r="R119" s="2">
        <v>-8279442.5999999996</v>
      </c>
      <c r="S119" s="2">
        <v>-2037646.09</v>
      </c>
      <c r="T119" s="2">
        <v>-29250486.780000001</v>
      </c>
      <c r="U119" s="2">
        <v>-31638884.57</v>
      </c>
      <c r="V119" s="2">
        <v>-35973325.729999997</v>
      </c>
      <c r="W119" s="2">
        <v>-2749186.08</v>
      </c>
      <c r="X119" s="2">
        <v>-23019518.670000002</v>
      </c>
      <c r="Y119" s="2">
        <v>-4493004</v>
      </c>
      <c r="Z119" s="2"/>
      <c r="AA119" s="2">
        <v>-97873919.049999997</v>
      </c>
      <c r="AB119" s="2">
        <v>-53372001.520000003</v>
      </c>
      <c r="AC119" s="2">
        <v>-53372001.520000003</v>
      </c>
    </row>
    <row r="120" spans="1:29" x14ac:dyDescent="0.3">
      <c r="A120" s="2" t="s">
        <v>29</v>
      </c>
      <c r="B120" s="2">
        <v>2021</v>
      </c>
      <c r="C120" s="2">
        <v>4111156.86</v>
      </c>
      <c r="D120" s="2">
        <v>30371021.940000001</v>
      </c>
      <c r="E120" s="2">
        <v>2128125.69</v>
      </c>
      <c r="F120" s="2">
        <v>0</v>
      </c>
      <c r="G120" s="2">
        <v>1386090.76</v>
      </c>
      <c r="H120" s="2">
        <v>37996395.25</v>
      </c>
      <c r="I120" s="2">
        <v>184715512.52000001</v>
      </c>
      <c r="J120" s="2">
        <v>-37188320.909999996</v>
      </c>
      <c r="K120" s="2">
        <v>147527191.61000001</v>
      </c>
      <c r="L120" s="2">
        <v>6701228.7300000004</v>
      </c>
      <c r="M120" s="2">
        <v>0</v>
      </c>
      <c r="N120" s="2">
        <v>0</v>
      </c>
      <c r="O120" s="2">
        <v>6701228.7300000004</v>
      </c>
      <c r="P120" s="2">
        <v>-21172293.219999999</v>
      </c>
      <c r="Q120" s="2">
        <v>-208940.52</v>
      </c>
      <c r="R120" s="2">
        <v>-13441615.060000001</v>
      </c>
      <c r="S120" s="2">
        <v>-1153512.6599999999</v>
      </c>
      <c r="T120" s="2">
        <v>-35976361.460000001</v>
      </c>
      <c r="U120" s="2">
        <v>-33299486.399999999</v>
      </c>
      <c r="V120" s="2">
        <v>-35973325.729999997</v>
      </c>
      <c r="W120" s="2">
        <v>-2498780.38</v>
      </c>
      <c r="X120" s="2">
        <v>-23485061.809999999</v>
      </c>
      <c r="Y120" s="2">
        <v>-4097699</v>
      </c>
      <c r="Z120" s="2"/>
      <c r="AA120" s="2">
        <v>-99354353.319999993</v>
      </c>
      <c r="AB120" s="2">
        <v>-56894100.810000002</v>
      </c>
      <c r="AC120" s="2">
        <v>-56894100.810000002</v>
      </c>
    </row>
    <row r="121" spans="1:29" x14ac:dyDescent="0.3">
      <c r="A121" s="2" t="s">
        <v>30</v>
      </c>
      <c r="B121" s="2">
        <v>2015</v>
      </c>
      <c r="C121" s="2">
        <v>1729079.43</v>
      </c>
      <c r="D121" s="2">
        <v>1887344.32</v>
      </c>
      <c r="E121" s="2">
        <v>72050.23</v>
      </c>
      <c r="F121" s="2">
        <v>0</v>
      </c>
      <c r="G121" s="2">
        <v>266693.51</v>
      </c>
      <c r="H121" s="2">
        <v>3955167.49</v>
      </c>
      <c r="I121" s="2">
        <v>9203377.5</v>
      </c>
      <c r="J121" s="2">
        <v>-5305644.9400000004</v>
      </c>
      <c r="K121" s="2">
        <v>3897732.56</v>
      </c>
      <c r="L121" s="2">
        <v>2417415.73</v>
      </c>
      <c r="M121" s="2">
        <v>0</v>
      </c>
      <c r="N121" s="2">
        <v>20418</v>
      </c>
      <c r="O121" s="2">
        <v>2437833.73</v>
      </c>
      <c r="P121" s="2">
        <v>-2579577.8199999998</v>
      </c>
      <c r="Q121" s="2">
        <v>-102824.2</v>
      </c>
      <c r="R121" s="2">
        <v>0</v>
      </c>
      <c r="S121" s="2">
        <v>0</v>
      </c>
      <c r="T121" s="2">
        <v>-2682402.02</v>
      </c>
      <c r="U121" s="2">
        <v>-2400000</v>
      </c>
      <c r="V121" s="2">
        <v>-1524510.75</v>
      </c>
      <c r="W121" s="2">
        <v>-293586.51</v>
      </c>
      <c r="X121" s="2">
        <v>-316591.28999999998</v>
      </c>
      <c r="Y121" s="2">
        <v>0</v>
      </c>
      <c r="Z121" s="2">
        <v>-49518</v>
      </c>
      <c r="AA121" s="2">
        <v>-4584206.55</v>
      </c>
      <c r="AB121" s="2">
        <v>-3024125.21</v>
      </c>
      <c r="AC121" s="2">
        <v>-3024125.21</v>
      </c>
    </row>
    <row r="122" spans="1:29" x14ac:dyDescent="0.3">
      <c r="A122" s="2" t="s">
        <v>30</v>
      </c>
      <c r="B122" s="2">
        <v>2016</v>
      </c>
      <c r="C122" s="2">
        <v>2283367.44</v>
      </c>
      <c r="D122" s="2">
        <v>2026332.48</v>
      </c>
      <c r="E122" s="2">
        <v>75846.12</v>
      </c>
      <c r="F122" s="2">
        <v>0</v>
      </c>
      <c r="G122" s="2">
        <v>53556.639999999999</v>
      </c>
      <c r="H122" s="2">
        <v>4439102.68</v>
      </c>
      <c r="I122" s="2">
        <v>9620090.4100000001</v>
      </c>
      <c r="J122" s="2">
        <v>-5466631.1500000004</v>
      </c>
      <c r="K122" s="2">
        <v>4153459.26</v>
      </c>
      <c r="L122" s="2">
        <v>2450751.7400000002</v>
      </c>
      <c r="M122" s="2">
        <v>0</v>
      </c>
      <c r="N122" s="2">
        <v>9826</v>
      </c>
      <c r="O122" s="2">
        <v>2460577.7400000002</v>
      </c>
      <c r="P122" s="2">
        <v>-3236164.11</v>
      </c>
      <c r="Q122" s="2">
        <v>-86243.24</v>
      </c>
      <c r="R122" s="2">
        <v>0</v>
      </c>
      <c r="S122" s="2">
        <v>0</v>
      </c>
      <c r="T122" s="2">
        <v>-3322407.35</v>
      </c>
      <c r="U122" s="2">
        <v>-2322066.92</v>
      </c>
      <c r="V122" s="2">
        <v>-1524510.75</v>
      </c>
      <c r="W122" s="2">
        <v>-349918.05</v>
      </c>
      <c r="X122" s="2">
        <v>-356701.41</v>
      </c>
      <c r="Y122" s="2">
        <v>0</v>
      </c>
      <c r="Z122" s="2">
        <v>-34523</v>
      </c>
      <c r="AA122" s="2">
        <v>-4587720.13</v>
      </c>
      <c r="AB122" s="2">
        <v>-3143012.2</v>
      </c>
      <c r="AC122" s="2">
        <v>-3143012.2</v>
      </c>
    </row>
    <row r="123" spans="1:29" x14ac:dyDescent="0.3">
      <c r="A123" s="2" t="s">
        <v>30</v>
      </c>
      <c r="B123" s="2">
        <v>2017</v>
      </c>
      <c r="C123" s="2">
        <v>1483509.93</v>
      </c>
      <c r="D123" s="2">
        <v>1760274.72</v>
      </c>
      <c r="E123" s="2">
        <v>71198.78</v>
      </c>
      <c r="F123" s="2">
        <v>0</v>
      </c>
      <c r="G123" s="2">
        <v>162854.88</v>
      </c>
      <c r="H123" s="2">
        <v>3477838.31</v>
      </c>
      <c r="I123" s="2">
        <v>10252700.82</v>
      </c>
      <c r="J123" s="2">
        <v>-5612655.8399999999</v>
      </c>
      <c r="K123" s="2">
        <v>4640044.9800000004</v>
      </c>
      <c r="L123" s="2">
        <v>2682997.6</v>
      </c>
      <c r="M123" s="2">
        <v>0</v>
      </c>
      <c r="N123" s="2">
        <v>10510</v>
      </c>
      <c r="O123" s="2">
        <v>2693507.6</v>
      </c>
      <c r="P123" s="2">
        <v>-2898187.36</v>
      </c>
      <c r="Q123" s="2">
        <v>-70220.86</v>
      </c>
      <c r="R123" s="2">
        <v>0</v>
      </c>
      <c r="S123" s="2">
        <v>0</v>
      </c>
      <c r="T123" s="2">
        <v>-2968408.22</v>
      </c>
      <c r="U123" s="2">
        <v>-2241422.56</v>
      </c>
      <c r="V123" s="2">
        <v>-1524510.75</v>
      </c>
      <c r="W123" s="2">
        <v>-419419.27</v>
      </c>
      <c r="X123" s="2">
        <v>-356451.26</v>
      </c>
      <c r="Y123" s="2">
        <v>0</v>
      </c>
      <c r="Z123" s="2">
        <v>-81426</v>
      </c>
      <c r="AA123" s="2">
        <v>-4623229.84</v>
      </c>
      <c r="AB123" s="2">
        <v>-3219752.83</v>
      </c>
      <c r="AC123" s="2">
        <v>-3219752.83</v>
      </c>
    </row>
    <row r="124" spans="1:29" x14ac:dyDescent="0.3">
      <c r="A124" s="2" t="s">
        <v>30</v>
      </c>
      <c r="B124" s="2">
        <v>2018</v>
      </c>
      <c r="C124" s="2">
        <v>767496.05</v>
      </c>
      <c r="D124" s="2">
        <v>1835932.43</v>
      </c>
      <c r="E124" s="2">
        <v>50382.96</v>
      </c>
      <c r="F124" s="2">
        <v>0</v>
      </c>
      <c r="G124" s="2">
        <v>369809.16</v>
      </c>
      <c r="H124" s="2">
        <v>3023620.6</v>
      </c>
      <c r="I124" s="2">
        <v>10676786.66</v>
      </c>
      <c r="J124" s="2">
        <v>-5796571.2800000003</v>
      </c>
      <c r="K124" s="2">
        <v>4880215.38</v>
      </c>
      <c r="L124" s="2">
        <v>2545031.65</v>
      </c>
      <c r="M124" s="2">
        <v>0</v>
      </c>
      <c r="N124" s="2">
        <v>11392</v>
      </c>
      <c r="O124" s="2">
        <v>2556423.65</v>
      </c>
      <c r="P124" s="2">
        <v>-2427445.7599999998</v>
      </c>
      <c r="Q124" s="2">
        <v>-58464.19</v>
      </c>
      <c r="R124" s="2">
        <v>0</v>
      </c>
      <c r="S124" s="2">
        <v>0</v>
      </c>
      <c r="T124" s="2">
        <v>-2485909.9500000002</v>
      </c>
      <c r="U124" s="2">
        <v>-2157970.5699999998</v>
      </c>
      <c r="V124" s="2">
        <v>-1524510.75</v>
      </c>
      <c r="W124" s="2">
        <v>-490907.9</v>
      </c>
      <c r="X124" s="2">
        <v>-401145.35</v>
      </c>
      <c r="Y124" s="2">
        <v>0</v>
      </c>
      <c r="Z124" s="2">
        <v>-114324</v>
      </c>
      <c r="AA124" s="2">
        <v>-4688858.57</v>
      </c>
      <c r="AB124" s="2">
        <v>-3285491.11</v>
      </c>
      <c r="AC124" s="2">
        <v>-3285491.11</v>
      </c>
    </row>
    <row r="125" spans="1:29" x14ac:dyDescent="0.3">
      <c r="A125" s="2" t="s">
        <v>30</v>
      </c>
      <c r="B125" s="2">
        <v>2019</v>
      </c>
      <c r="C125" s="2">
        <v>317886.84000000003</v>
      </c>
      <c r="D125" s="2">
        <v>2174624.2999999998</v>
      </c>
      <c r="E125" s="2">
        <v>48048.78</v>
      </c>
      <c r="F125" s="2">
        <v>0</v>
      </c>
      <c r="G125" s="2">
        <v>108129.75</v>
      </c>
      <c r="H125" s="2">
        <v>2648689.67</v>
      </c>
      <c r="I125" s="2">
        <v>14191199.16</v>
      </c>
      <c r="J125" s="2">
        <v>-5724077.4699999997</v>
      </c>
      <c r="K125" s="2">
        <v>8467121.6899999995</v>
      </c>
      <c r="L125" s="2">
        <v>2495022.9</v>
      </c>
      <c r="M125" s="2">
        <v>100</v>
      </c>
      <c r="N125" s="2">
        <v>7465.42</v>
      </c>
      <c r="O125" s="2">
        <v>2502588.3199999998</v>
      </c>
      <c r="P125" s="2">
        <v>-2283686.4</v>
      </c>
      <c r="Q125" s="2">
        <v>-129922.58</v>
      </c>
      <c r="R125" s="2">
        <v>-351350.93</v>
      </c>
      <c r="S125" s="2">
        <v>-435000</v>
      </c>
      <c r="T125" s="2">
        <v>-3199959.91</v>
      </c>
      <c r="U125" s="2">
        <v>-9907801.1699999999</v>
      </c>
      <c r="V125" s="2">
        <v>0</v>
      </c>
      <c r="W125" s="2">
        <v>-528876.92000000004</v>
      </c>
      <c r="X125" s="2">
        <v>-444482.98</v>
      </c>
      <c r="Y125" s="2">
        <v>0</v>
      </c>
      <c r="Z125" s="2"/>
      <c r="AA125" s="2">
        <v>-10881161.07</v>
      </c>
      <c r="AB125" s="2">
        <v>462721.299999999</v>
      </c>
      <c r="AC125" s="2">
        <v>462721.299999999</v>
      </c>
    </row>
    <row r="126" spans="1:29" x14ac:dyDescent="0.3">
      <c r="A126" s="2" t="s">
        <v>30</v>
      </c>
      <c r="B126" s="2">
        <v>2020</v>
      </c>
      <c r="C126" s="2">
        <v>226304.58</v>
      </c>
      <c r="D126" s="2">
        <v>2268533.02</v>
      </c>
      <c r="E126" s="2">
        <v>58247.43</v>
      </c>
      <c r="F126" s="2">
        <v>0</v>
      </c>
      <c r="G126" s="2">
        <v>648320.26</v>
      </c>
      <c r="H126" s="2">
        <v>3201405.29</v>
      </c>
      <c r="I126" s="2">
        <v>14758545.93</v>
      </c>
      <c r="J126" s="2">
        <v>-5934359.3700000001</v>
      </c>
      <c r="K126" s="2">
        <v>8824186.5600000005</v>
      </c>
      <c r="L126" s="2">
        <v>2360821.09</v>
      </c>
      <c r="M126" s="2">
        <v>0</v>
      </c>
      <c r="N126" s="2">
        <v>151790</v>
      </c>
      <c r="O126" s="2">
        <v>2512611.09</v>
      </c>
      <c r="P126" s="2">
        <v>-2600454.0699999998</v>
      </c>
      <c r="Q126" s="2">
        <v>-94274.77</v>
      </c>
      <c r="R126" s="2">
        <v>-377703.01</v>
      </c>
      <c r="S126" s="2">
        <v>-105000</v>
      </c>
      <c r="T126" s="2">
        <v>-3177431.85</v>
      </c>
      <c r="U126" s="2">
        <v>-11223826.85</v>
      </c>
      <c r="V126" s="2">
        <v>-704095.96</v>
      </c>
      <c r="W126" s="2">
        <v>-219589.94</v>
      </c>
      <c r="X126" s="2">
        <v>-447242.83</v>
      </c>
      <c r="Y126" s="2">
        <v>0</v>
      </c>
      <c r="Z126" s="2">
        <v>-271969.3</v>
      </c>
      <c r="AA126" s="2">
        <v>-12866724.880000001</v>
      </c>
      <c r="AB126" s="2">
        <v>1505953.79</v>
      </c>
      <c r="AC126" s="2">
        <v>1505953.79</v>
      </c>
    </row>
    <row r="127" spans="1:29" x14ac:dyDescent="0.3">
      <c r="A127" s="2" t="s">
        <v>30</v>
      </c>
      <c r="B127" s="2">
        <v>2021</v>
      </c>
      <c r="C127" s="2">
        <v>282011.88</v>
      </c>
      <c r="D127" s="2">
        <v>2256566.96</v>
      </c>
      <c r="E127" s="2">
        <v>46903.11</v>
      </c>
      <c r="F127" s="2">
        <v>0</v>
      </c>
      <c r="G127" s="2">
        <v>585883.14</v>
      </c>
      <c r="H127" s="2">
        <v>3171365.09</v>
      </c>
      <c r="I127" s="2">
        <v>17224917.59</v>
      </c>
      <c r="J127" s="2">
        <v>-6425143.5</v>
      </c>
      <c r="K127" s="2">
        <v>10799774.09</v>
      </c>
      <c r="L127" s="2">
        <v>1758764.18</v>
      </c>
      <c r="M127" s="2">
        <v>0</v>
      </c>
      <c r="N127" s="2">
        <v>442840</v>
      </c>
      <c r="O127" s="2">
        <v>2201604.1800000002</v>
      </c>
      <c r="P127" s="2">
        <v>-2027378.9</v>
      </c>
      <c r="Q127" s="2">
        <v>-108363.76</v>
      </c>
      <c r="R127" s="2">
        <v>-421984.9</v>
      </c>
      <c r="S127" s="2">
        <v>-360663</v>
      </c>
      <c r="T127" s="2">
        <v>-2918390.56</v>
      </c>
      <c r="U127" s="2">
        <v>-10854104.77</v>
      </c>
      <c r="V127" s="2">
        <v>-1384775.63</v>
      </c>
      <c r="W127" s="2">
        <v>-16577.72</v>
      </c>
      <c r="X127" s="2">
        <v>-462369.27</v>
      </c>
      <c r="Y127" s="2">
        <v>0</v>
      </c>
      <c r="Z127" s="2">
        <v>-442840.3</v>
      </c>
      <c r="AA127" s="2">
        <v>-13160667.689999999</v>
      </c>
      <c r="AB127" s="2">
        <v>-93685.110000002198</v>
      </c>
      <c r="AC127" s="2">
        <v>-93685.110000002198</v>
      </c>
    </row>
    <row r="128" spans="1:29" x14ac:dyDescent="0.3">
      <c r="A128" s="2" t="s">
        <v>31</v>
      </c>
      <c r="B128" s="2">
        <v>2015</v>
      </c>
      <c r="C128" s="2">
        <v>2481502.0699999998</v>
      </c>
      <c r="D128" s="2">
        <v>12907591.73</v>
      </c>
      <c r="E128" s="2">
        <v>878417.11</v>
      </c>
      <c r="F128" s="2">
        <v>0</v>
      </c>
      <c r="G128" s="2">
        <v>606815.12</v>
      </c>
      <c r="H128" s="2">
        <v>16874326.030000001</v>
      </c>
      <c r="I128" s="2">
        <v>76494852.980000004</v>
      </c>
      <c r="J128" s="2">
        <v>-26935905.739999998</v>
      </c>
      <c r="K128" s="2">
        <v>49558947.240000002</v>
      </c>
      <c r="L128" s="2">
        <v>4576461.1399999997</v>
      </c>
      <c r="M128" s="2">
        <v>0</v>
      </c>
      <c r="N128" s="2">
        <v>0</v>
      </c>
      <c r="O128" s="2">
        <v>4576461.1399999997</v>
      </c>
      <c r="P128" s="2">
        <v>-15109362.689999999</v>
      </c>
      <c r="Q128" s="2">
        <v>-545170.91</v>
      </c>
      <c r="R128" s="2">
        <v>0</v>
      </c>
      <c r="S128" s="2">
        <v>-4116154.82</v>
      </c>
      <c r="T128" s="2">
        <v>-19770688.420000002</v>
      </c>
      <c r="U128" s="2">
        <v>-17212217.77</v>
      </c>
      <c r="V128" s="2">
        <v>-373943</v>
      </c>
      <c r="W128" s="2">
        <v>-5988406.6900000004</v>
      </c>
      <c r="X128" s="2">
        <v>-843021.42</v>
      </c>
      <c r="Y128" s="2">
        <v>-3989736.11</v>
      </c>
      <c r="Z128" s="2"/>
      <c r="AA128" s="2">
        <v>-28407324.989999998</v>
      </c>
      <c r="AB128" s="2">
        <v>-22831721</v>
      </c>
      <c r="AC128" s="2">
        <v>-22831721</v>
      </c>
    </row>
    <row r="129" spans="1:29" x14ac:dyDescent="0.3">
      <c r="A129" s="2" t="s">
        <v>31</v>
      </c>
      <c r="B129" s="2">
        <v>2016</v>
      </c>
      <c r="C129" s="2">
        <v>0</v>
      </c>
      <c r="D129" s="2">
        <v>14682238.24</v>
      </c>
      <c r="E129" s="2">
        <v>643381.13</v>
      </c>
      <c r="F129" s="2">
        <v>129502.97</v>
      </c>
      <c r="G129" s="2">
        <v>182413.84</v>
      </c>
      <c r="H129" s="2">
        <v>15637536.18</v>
      </c>
      <c r="I129" s="2">
        <v>79924144.890000001</v>
      </c>
      <c r="J129" s="2">
        <v>-28445263.370000001</v>
      </c>
      <c r="K129" s="2">
        <v>51478881.520000003</v>
      </c>
      <c r="L129" s="2">
        <v>8373106.8099999996</v>
      </c>
      <c r="M129" s="2">
        <v>0</v>
      </c>
      <c r="N129" s="2">
        <v>0</v>
      </c>
      <c r="O129" s="2">
        <v>8373106.8099999996</v>
      </c>
      <c r="P129" s="2">
        <v>-16585585.48</v>
      </c>
      <c r="Q129" s="2">
        <v>-240366.77</v>
      </c>
      <c r="R129" s="2">
        <v>0</v>
      </c>
      <c r="S129" s="2">
        <v>-5471551.0499999998</v>
      </c>
      <c r="T129" s="2">
        <v>-22297503.300000001</v>
      </c>
      <c r="U129" s="2">
        <v>-16105746.300000001</v>
      </c>
      <c r="V129" s="2">
        <v>-373943</v>
      </c>
      <c r="W129" s="2">
        <v>-6791864.29</v>
      </c>
      <c r="X129" s="2">
        <v>-1060667.01</v>
      </c>
      <c r="Y129" s="2">
        <v>-4080581.82</v>
      </c>
      <c r="Z129" s="2">
        <v>-540840</v>
      </c>
      <c r="AA129" s="2">
        <v>-28953642.420000002</v>
      </c>
      <c r="AB129" s="2">
        <v>-24238378.786600001</v>
      </c>
      <c r="AC129" s="2">
        <v>-24238378.786600001</v>
      </c>
    </row>
    <row r="130" spans="1:29" x14ac:dyDescent="0.3">
      <c r="A130" s="2" t="s">
        <v>31</v>
      </c>
      <c r="B130" s="2">
        <v>2017</v>
      </c>
      <c r="C130" s="2">
        <v>700</v>
      </c>
      <c r="D130" s="2">
        <v>12795352.689999999</v>
      </c>
      <c r="E130" s="2">
        <v>556353.1</v>
      </c>
      <c r="F130" s="2">
        <v>0</v>
      </c>
      <c r="G130" s="2">
        <v>177567.81</v>
      </c>
      <c r="H130" s="2">
        <v>13529973.6</v>
      </c>
      <c r="I130" s="2">
        <v>90914798.629999995</v>
      </c>
      <c r="J130" s="2">
        <v>-33541107.440000001</v>
      </c>
      <c r="K130" s="2">
        <v>57373691.189999998</v>
      </c>
      <c r="L130" s="2">
        <v>9539642.1400000006</v>
      </c>
      <c r="M130" s="2">
        <v>0</v>
      </c>
      <c r="N130" s="2">
        <v>0</v>
      </c>
      <c r="O130" s="2">
        <v>9539642.1400000006</v>
      </c>
      <c r="P130" s="2">
        <v>-14594760.439999999</v>
      </c>
      <c r="Q130" s="2">
        <v>-104908.53</v>
      </c>
      <c r="R130" s="2">
        <v>-43190.77</v>
      </c>
      <c r="S130" s="2">
        <v>-6036171.3300000001</v>
      </c>
      <c r="T130" s="2">
        <v>-20779031.07</v>
      </c>
      <c r="U130" s="2">
        <v>-17188608.829999998</v>
      </c>
      <c r="V130" s="2">
        <v>-373943</v>
      </c>
      <c r="W130" s="2">
        <v>-8599195.3399999999</v>
      </c>
      <c r="X130" s="2">
        <v>-4869306.07</v>
      </c>
      <c r="Y130" s="2">
        <v>-2674872.66</v>
      </c>
      <c r="Z130" s="2">
        <v>-1037040</v>
      </c>
      <c r="AA130" s="2">
        <v>-34742965.899999999</v>
      </c>
      <c r="AB130" s="2">
        <v>-24921309.960000001</v>
      </c>
      <c r="AC130" s="2">
        <v>-24921309.960000001</v>
      </c>
    </row>
    <row r="131" spans="1:29" x14ac:dyDescent="0.3">
      <c r="A131" s="2" t="s">
        <v>31</v>
      </c>
      <c r="B131" s="2">
        <v>2018</v>
      </c>
      <c r="C131" s="2">
        <v>1000700</v>
      </c>
      <c r="D131" s="2">
        <v>13406692.560000001</v>
      </c>
      <c r="E131" s="2">
        <v>610685.15</v>
      </c>
      <c r="F131" s="2">
        <v>876</v>
      </c>
      <c r="G131" s="2">
        <v>182816.59</v>
      </c>
      <c r="H131" s="2">
        <v>15201770.300000001</v>
      </c>
      <c r="I131" s="2">
        <v>95615787.209999993</v>
      </c>
      <c r="J131" s="2">
        <v>-35660459.789999999</v>
      </c>
      <c r="K131" s="2">
        <v>59955327.420000002</v>
      </c>
      <c r="L131" s="2">
        <v>9508340.2899999991</v>
      </c>
      <c r="M131" s="2">
        <v>0</v>
      </c>
      <c r="N131" s="2">
        <v>0</v>
      </c>
      <c r="O131" s="2">
        <v>9508340.2899999991</v>
      </c>
      <c r="P131" s="2">
        <v>-13243661.23</v>
      </c>
      <c r="Q131" s="2">
        <v>-62853.52</v>
      </c>
      <c r="R131" s="2">
        <v>-84358.2</v>
      </c>
      <c r="S131" s="2">
        <v>-9371518.8399999999</v>
      </c>
      <c r="T131" s="2">
        <v>-22762391.789999999</v>
      </c>
      <c r="U131" s="2">
        <v>-19848278.120000001</v>
      </c>
      <c r="V131" s="2">
        <v>-373943</v>
      </c>
      <c r="W131" s="2">
        <v>-5339456.9800000004</v>
      </c>
      <c r="X131" s="2">
        <v>-5789646.4299999997</v>
      </c>
      <c r="Y131" s="2">
        <v>-2631897.75</v>
      </c>
      <c r="Z131" s="2">
        <v>-1053912</v>
      </c>
      <c r="AA131" s="2">
        <v>-35037134.280000001</v>
      </c>
      <c r="AB131" s="2">
        <v>-26865911.940000001</v>
      </c>
      <c r="AC131" s="2">
        <v>-26865911.940000001</v>
      </c>
    </row>
    <row r="132" spans="1:29" x14ac:dyDescent="0.3">
      <c r="A132" s="2" t="s">
        <v>31</v>
      </c>
      <c r="B132" s="2">
        <v>2019</v>
      </c>
      <c r="C132" s="2">
        <v>1031736.22</v>
      </c>
      <c r="D132" s="2">
        <v>12553560.43</v>
      </c>
      <c r="E132" s="2">
        <v>613309.56999999995</v>
      </c>
      <c r="F132" s="2">
        <v>0</v>
      </c>
      <c r="G132" s="2">
        <v>141383.70000000001</v>
      </c>
      <c r="H132" s="2">
        <v>14339989.92</v>
      </c>
      <c r="I132" s="2">
        <v>102720818.08</v>
      </c>
      <c r="J132" s="2">
        <v>-38359915.310000002</v>
      </c>
      <c r="K132" s="2">
        <v>64360902.770000003</v>
      </c>
      <c r="L132" s="2">
        <v>10916895.609999999</v>
      </c>
      <c r="M132" s="2">
        <v>0</v>
      </c>
      <c r="N132" s="2">
        <v>0</v>
      </c>
      <c r="O132" s="2">
        <v>10916895.609999999</v>
      </c>
      <c r="P132" s="2">
        <v>-12136702.109999999</v>
      </c>
      <c r="Q132" s="2">
        <v>0</v>
      </c>
      <c r="R132" s="2">
        <v>-158423.26</v>
      </c>
      <c r="S132" s="2">
        <v>-12904425.82</v>
      </c>
      <c r="T132" s="2">
        <v>-25199551.190000001</v>
      </c>
      <c r="U132" s="2">
        <v>-23265547.41</v>
      </c>
      <c r="V132" s="2">
        <v>-373943</v>
      </c>
      <c r="W132" s="2">
        <v>-2724669.01</v>
      </c>
      <c r="X132" s="2">
        <v>-6472231.4299999997</v>
      </c>
      <c r="Y132" s="2">
        <v>-2732165.05</v>
      </c>
      <c r="Z132" s="2">
        <v>-1003368</v>
      </c>
      <c r="AA132" s="2">
        <v>-36571923.899999999</v>
      </c>
      <c r="AB132" s="2">
        <v>-27846313.210000001</v>
      </c>
      <c r="AC132" s="2">
        <v>-27846313.210000001</v>
      </c>
    </row>
    <row r="133" spans="1:29" x14ac:dyDescent="0.3">
      <c r="A133" s="2" t="s">
        <v>31</v>
      </c>
      <c r="B133" s="2">
        <v>2020</v>
      </c>
      <c r="C133" s="2">
        <v>1048748.32</v>
      </c>
      <c r="D133" s="2">
        <v>12803344.35</v>
      </c>
      <c r="E133" s="2">
        <v>620595.49</v>
      </c>
      <c r="F133" s="2">
        <v>1272.17</v>
      </c>
      <c r="G133" s="2">
        <v>108248.79</v>
      </c>
      <c r="H133" s="2">
        <v>14582209.119999999</v>
      </c>
      <c r="I133" s="2">
        <v>108544324.53</v>
      </c>
      <c r="J133" s="2">
        <v>-41318557.700000003</v>
      </c>
      <c r="K133" s="2">
        <v>67225766.829999998</v>
      </c>
      <c r="L133" s="2">
        <v>12588000.08</v>
      </c>
      <c r="M133" s="2">
        <v>0</v>
      </c>
      <c r="N133" s="2">
        <v>0</v>
      </c>
      <c r="O133" s="2">
        <v>12588000.08</v>
      </c>
      <c r="P133" s="2">
        <v>-13653275.890000001</v>
      </c>
      <c r="Q133" s="2">
        <v>-118056.62</v>
      </c>
      <c r="R133" s="2">
        <v>-5906.49</v>
      </c>
      <c r="S133" s="2">
        <v>-6404298.3799999999</v>
      </c>
      <c r="T133" s="2">
        <v>-20181537.379999999</v>
      </c>
      <c r="U133" s="2">
        <v>-31316333.800000001</v>
      </c>
      <c r="V133" s="2">
        <v>-373943</v>
      </c>
      <c r="W133" s="2">
        <v>-3061224.36</v>
      </c>
      <c r="X133" s="2">
        <v>-6723282.0700000003</v>
      </c>
      <c r="Y133" s="2">
        <v>-2843717.95</v>
      </c>
      <c r="Z133" s="2">
        <v>-941864</v>
      </c>
      <c r="AA133" s="2">
        <v>-45260365.18</v>
      </c>
      <c r="AB133" s="2">
        <v>-28954073.469999999</v>
      </c>
      <c r="AC133" s="2">
        <v>-28954073.469999999</v>
      </c>
    </row>
    <row r="134" spans="1:29" x14ac:dyDescent="0.3">
      <c r="A134" s="2" t="s">
        <v>31</v>
      </c>
      <c r="B134" s="2">
        <v>2021</v>
      </c>
      <c r="C134" s="2">
        <v>919765.61</v>
      </c>
      <c r="D134" s="2">
        <v>11578284.810000001</v>
      </c>
      <c r="E134" s="2">
        <v>954635.79</v>
      </c>
      <c r="F134" s="2">
        <v>277.5</v>
      </c>
      <c r="G134" s="2">
        <v>132209.76999999999</v>
      </c>
      <c r="H134" s="2">
        <v>13585173.48</v>
      </c>
      <c r="I134" s="2">
        <v>112746369.25</v>
      </c>
      <c r="J134" s="2">
        <v>-43402288.75</v>
      </c>
      <c r="K134" s="2">
        <v>69344080.5</v>
      </c>
      <c r="L134" s="2">
        <v>10358167.369999999</v>
      </c>
      <c r="M134" s="2">
        <v>0</v>
      </c>
      <c r="N134" s="2">
        <v>0</v>
      </c>
      <c r="O134" s="2">
        <v>10358167.369999999</v>
      </c>
      <c r="P134" s="2">
        <v>-12194847.67</v>
      </c>
      <c r="Q134" s="2">
        <v>-123809.42</v>
      </c>
      <c r="R134" s="2">
        <v>-115060.6</v>
      </c>
      <c r="S134" s="2">
        <v>-5417753.6399999997</v>
      </c>
      <c r="T134" s="2">
        <v>-17851471.329999998</v>
      </c>
      <c r="U134" s="2">
        <v>-32827764.57</v>
      </c>
      <c r="V134" s="2">
        <v>0</v>
      </c>
      <c r="W134" s="2">
        <v>-1291925.6299999999</v>
      </c>
      <c r="X134" s="2">
        <v>-7567404.4800000004</v>
      </c>
      <c r="Y134" s="2">
        <v>-2674090</v>
      </c>
      <c r="Z134" s="2">
        <v>-556854.6</v>
      </c>
      <c r="AA134" s="2">
        <v>-44918039.280000001</v>
      </c>
      <c r="AB134" s="2">
        <v>-30517910.739999998</v>
      </c>
      <c r="AC134" s="2">
        <v>-30517910.739999998</v>
      </c>
    </row>
    <row r="135" spans="1:29" x14ac:dyDescent="0.3">
      <c r="A135" s="2" t="s">
        <v>32</v>
      </c>
      <c r="B135" s="2">
        <v>2015</v>
      </c>
      <c r="C135" s="2">
        <v>1060</v>
      </c>
      <c r="D135" s="2">
        <v>11995121.17</v>
      </c>
      <c r="E135" s="2">
        <v>134210.32</v>
      </c>
      <c r="F135" s="2">
        <v>67446.17</v>
      </c>
      <c r="G135" s="2">
        <v>393951.33</v>
      </c>
      <c r="H135" s="2">
        <v>12591788.99</v>
      </c>
      <c r="I135" s="2">
        <v>58169922.200000003</v>
      </c>
      <c r="J135" s="2">
        <v>-4445750.71</v>
      </c>
      <c r="K135" s="2">
        <v>53724171.490000002</v>
      </c>
      <c r="L135" s="2">
        <v>2045075.62</v>
      </c>
      <c r="M135" s="2">
        <v>0</v>
      </c>
      <c r="N135" s="2">
        <v>1165952.8400000001</v>
      </c>
      <c r="O135" s="2">
        <v>3211028.46</v>
      </c>
      <c r="P135" s="2">
        <v>-10545961.369999999</v>
      </c>
      <c r="Q135" s="2">
        <v>-246321.38</v>
      </c>
      <c r="R135" s="2">
        <v>-15521618.279999999</v>
      </c>
      <c r="S135" s="2">
        <v>-810908.95</v>
      </c>
      <c r="T135" s="2">
        <v>-27124809.98</v>
      </c>
      <c r="U135" s="2">
        <v>-14220869.470000001</v>
      </c>
      <c r="V135" s="2">
        <v>0</v>
      </c>
      <c r="W135" s="2">
        <v>-923785.97</v>
      </c>
      <c r="X135" s="2">
        <v>-1663396.5</v>
      </c>
      <c r="Y135" s="2">
        <v>-1379334</v>
      </c>
      <c r="Z135" s="2"/>
      <c r="AA135" s="2">
        <v>-18187385.940000001</v>
      </c>
      <c r="AB135" s="2">
        <v>-24214793.02</v>
      </c>
      <c r="AC135" s="2">
        <v>-24214793.02</v>
      </c>
    </row>
    <row r="136" spans="1:29" x14ac:dyDescent="0.3">
      <c r="A136" s="2" t="s">
        <v>32</v>
      </c>
      <c r="B136" s="2">
        <v>2016</v>
      </c>
      <c r="C136" s="2">
        <v>0</v>
      </c>
      <c r="D136" s="2">
        <v>15315662.189999999</v>
      </c>
      <c r="E136" s="2">
        <v>121944.19</v>
      </c>
      <c r="F136" s="2">
        <v>96889.41</v>
      </c>
      <c r="G136" s="2">
        <v>385327.33</v>
      </c>
      <c r="H136" s="2">
        <v>15919823.119999999</v>
      </c>
      <c r="I136" s="2">
        <v>60467897.600000001</v>
      </c>
      <c r="J136" s="2">
        <v>-6457559.8300000001</v>
      </c>
      <c r="K136" s="2">
        <v>54010337.770000003</v>
      </c>
      <c r="L136" s="2">
        <v>709806.54</v>
      </c>
      <c r="M136" s="2">
        <v>0</v>
      </c>
      <c r="N136" s="2">
        <v>566403</v>
      </c>
      <c r="O136" s="2">
        <v>1276209.54</v>
      </c>
      <c r="P136" s="2">
        <v>-10133921.07</v>
      </c>
      <c r="Q136" s="2">
        <v>-311470.89</v>
      </c>
      <c r="R136" s="2">
        <v>-15564420.6</v>
      </c>
      <c r="S136" s="2">
        <v>-3193722.71</v>
      </c>
      <c r="T136" s="2">
        <v>-29203535.27</v>
      </c>
      <c r="U136" s="2">
        <v>-13640922.220000001</v>
      </c>
      <c r="V136" s="2">
        <v>0</v>
      </c>
      <c r="W136" s="2">
        <v>-969606.7</v>
      </c>
      <c r="X136" s="2">
        <v>-1456585.47</v>
      </c>
      <c r="Y136" s="2">
        <v>-1401539</v>
      </c>
      <c r="Z136" s="2"/>
      <c r="AA136" s="2">
        <v>-17468653.390000001</v>
      </c>
      <c r="AB136" s="2">
        <v>-24534181.77</v>
      </c>
      <c r="AC136" s="2">
        <v>-24534181.77</v>
      </c>
    </row>
    <row r="137" spans="1:29" x14ac:dyDescent="0.3">
      <c r="A137" s="2" t="s">
        <v>32</v>
      </c>
      <c r="B137" s="2">
        <v>2017</v>
      </c>
      <c r="C137" s="2">
        <v>0</v>
      </c>
      <c r="D137" s="2">
        <v>13824584.82</v>
      </c>
      <c r="E137" s="2">
        <v>23083.78</v>
      </c>
      <c r="F137" s="2">
        <v>176983.04000000001</v>
      </c>
      <c r="G137" s="2">
        <v>395406.62</v>
      </c>
      <c r="H137" s="2">
        <v>14420058.26</v>
      </c>
      <c r="I137" s="2">
        <v>63318944.810000002</v>
      </c>
      <c r="J137" s="2">
        <v>-8780906.5899999999</v>
      </c>
      <c r="K137" s="2">
        <v>54538038.219999999</v>
      </c>
      <c r="L137" s="2">
        <v>1200048.01</v>
      </c>
      <c r="M137" s="2">
        <v>0</v>
      </c>
      <c r="N137" s="2">
        <v>294815</v>
      </c>
      <c r="O137" s="2">
        <v>1494863.01</v>
      </c>
      <c r="P137" s="2">
        <v>-8101134.1900000004</v>
      </c>
      <c r="Q137" s="2">
        <v>-199203.14</v>
      </c>
      <c r="R137" s="2">
        <v>-15574317.76</v>
      </c>
      <c r="S137" s="2">
        <v>-4775149.07</v>
      </c>
      <c r="T137" s="2">
        <v>-28649804.16</v>
      </c>
      <c r="U137" s="2">
        <v>-13041944.220000001</v>
      </c>
      <c r="V137" s="2">
        <v>0</v>
      </c>
      <c r="W137" s="2">
        <v>-180215.84</v>
      </c>
      <c r="X137" s="2">
        <v>-1780535.75</v>
      </c>
      <c r="Y137" s="2">
        <v>-1422778</v>
      </c>
      <c r="Z137" s="2"/>
      <c r="AA137" s="2">
        <v>-16425473.810000001</v>
      </c>
      <c r="AB137" s="2">
        <v>-25377681.52</v>
      </c>
      <c r="AC137" s="2">
        <v>-25377681.52</v>
      </c>
    </row>
    <row r="138" spans="1:29" x14ac:dyDescent="0.3">
      <c r="A138" s="2" t="s">
        <v>32</v>
      </c>
      <c r="B138" s="2">
        <v>2018</v>
      </c>
      <c r="C138" s="2">
        <v>0</v>
      </c>
      <c r="D138" s="2">
        <v>13351118.74</v>
      </c>
      <c r="E138" s="2">
        <v>96643.62</v>
      </c>
      <c r="F138" s="2">
        <v>164717.29</v>
      </c>
      <c r="G138" s="2">
        <v>486259</v>
      </c>
      <c r="H138" s="2">
        <v>14098738.65</v>
      </c>
      <c r="I138" s="2">
        <v>66744925.18</v>
      </c>
      <c r="J138" s="2">
        <v>-10937624.99</v>
      </c>
      <c r="K138" s="2">
        <v>55807300.189999998</v>
      </c>
      <c r="L138" s="2">
        <v>880924.78</v>
      </c>
      <c r="M138" s="2">
        <v>0</v>
      </c>
      <c r="N138" s="2">
        <v>0</v>
      </c>
      <c r="O138" s="2">
        <v>880924.78</v>
      </c>
      <c r="P138" s="2">
        <v>-9153452.7200000007</v>
      </c>
      <c r="Q138" s="2">
        <v>-214572.27</v>
      </c>
      <c r="R138" s="2">
        <v>-15571897.119999999</v>
      </c>
      <c r="S138" s="2">
        <v>-3148864.83</v>
      </c>
      <c r="T138" s="2">
        <v>-28088786.940000001</v>
      </c>
      <c r="U138" s="2">
        <v>-12420624.220000001</v>
      </c>
      <c r="V138" s="2">
        <v>0</v>
      </c>
      <c r="W138" s="2">
        <v>-419760.96</v>
      </c>
      <c r="X138" s="2">
        <v>-2003748.48</v>
      </c>
      <c r="Y138" s="2">
        <v>-1287745</v>
      </c>
      <c r="Z138" s="2">
        <v>-308504</v>
      </c>
      <c r="AA138" s="2">
        <v>-16440382.66</v>
      </c>
      <c r="AB138" s="2">
        <v>-26257794.02</v>
      </c>
      <c r="AC138" s="2">
        <v>-26257794.02</v>
      </c>
    </row>
    <row r="139" spans="1:29" x14ac:dyDescent="0.3">
      <c r="A139" s="2" t="s">
        <v>32</v>
      </c>
      <c r="B139" s="2">
        <v>2019</v>
      </c>
      <c r="C139" s="2">
        <v>0</v>
      </c>
      <c r="D139" s="2">
        <v>13977812.27</v>
      </c>
      <c r="E139" s="2">
        <v>131326.93</v>
      </c>
      <c r="F139" s="2">
        <v>537982.18999999994</v>
      </c>
      <c r="G139" s="2">
        <v>423068.98</v>
      </c>
      <c r="H139" s="2">
        <v>15070190.369999999</v>
      </c>
      <c r="I139" s="2">
        <v>69934501.159999996</v>
      </c>
      <c r="J139" s="2">
        <v>-13168665.57</v>
      </c>
      <c r="K139" s="2">
        <v>56765835.590000004</v>
      </c>
      <c r="L139" s="2">
        <v>741395.23</v>
      </c>
      <c r="M139" s="2">
        <v>0</v>
      </c>
      <c r="N139" s="2">
        <v>0</v>
      </c>
      <c r="O139" s="2">
        <v>741395.23</v>
      </c>
      <c r="P139" s="2">
        <v>-10186183.119999999</v>
      </c>
      <c r="Q139" s="2">
        <v>-525578.99</v>
      </c>
      <c r="R139" s="2">
        <v>-15583955.859999999</v>
      </c>
      <c r="S139" s="2">
        <v>-1975563.45</v>
      </c>
      <c r="T139" s="2">
        <v>-28271281.420000002</v>
      </c>
      <c r="U139" s="2">
        <v>-11777640.220000001</v>
      </c>
      <c r="V139" s="2">
        <v>0</v>
      </c>
      <c r="W139" s="2">
        <v>-913848.75</v>
      </c>
      <c r="X139" s="2">
        <v>-2862944.94</v>
      </c>
      <c r="Y139" s="2">
        <v>-1472268</v>
      </c>
      <c r="Z139" s="2">
        <v>-745864.97</v>
      </c>
      <c r="AA139" s="2">
        <v>-17772566.879999999</v>
      </c>
      <c r="AB139" s="2">
        <v>-26533572.890000001</v>
      </c>
      <c r="AC139" s="2">
        <v>-26533572.890000001</v>
      </c>
    </row>
    <row r="140" spans="1:29" x14ac:dyDescent="0.3">
      <c r="A140" s="2" t="s">
        <v>32</v>
      </c>
      <c r="B140" s="2">
        <v>2020</v>
      </c>
      <c r="C140" s="2">
        <v>0</v>
      </c>
      <c r="D140" s="2">
        <v>13769522.640000001</v>
      </c>
      <c r="E140" s="2">
        <v>172612.46</v>
      </c>
      <c r="F140" s="2">
        <v>627071.47</v>
      </c>
      <c r="G140" s="2">
        <v>389849.75</v>
      </c>
      <c r="H140" s="2">
        <v>14959056.32</v>
      </c>
      <c r="I140" s="2">
        <v>70181432.269999996</v>
      </c>
      <c r="J140" s="2">
        <v>-12779125.92</v>
      </c>
      <c r="K140" s="2">
        <v>57402306.350000001</v>
      </c>
      <c r="L140" s="2">
        <v>2205929.83</v>
      </c>
      <c r="M140" s="2">
        <v>0</v>
      </c>
      <c r="N140" s="2">
        <v>0</v>
      </c>
      <c r="O140" s="2">
        <v>2205929.83</v>
      </c>
      <c r="P140" s="2">
        <v>-9934672.8200000003</v>
      </c>
      <c r="Q140" s="2">
        <v>-668627</v>
      </c>
      <c r="R140" s="2">
        <v>-15586652.17</v>
      </c>
      <c r="S140" s="2">
        <v>-1641174.09</v>
      </c>
      <c r="T140" s="2">
        <v>-27831126.079999998</v>
      </c>
      <c r="U140" s="2">
        <v>-11112654.220000001</v>
      </c>
      <c r="V140" s="2">
        <v>0</v>
      </c>
      <c r="W140" s="2">
        <v>-1793901.72</v>
      </c>
      <c r="X140" s="2">
        <v>-4252091.42</v>
      </c>
      <c r="Y140" s="2">
        <v>-1492917</v>
      </c>
      <c r="Z140" s="2">
        <v>-947980.97</v>
      </c>
      <c r="AA140" s="2">
        <v>-19599545.329999998</v>
      </c>
      <c r="AB140" s="2">
        <v>-27136621.09</v>
      </c>
      <c r="AC140" s="2">
        <v>-27136621.09</v>
      </c>
    </row>
    <row r="141" spans="1:29" x14ac:dyDescent="0.3">
      <c r="A141" s="2" t="s">
        <v>32</v>
      </c>
      <c r="B141" s="2">
        <v>2021</v>
      </c>
      <c r="C141" s="2">
        <v>0</v>
      </c>
      <c r="D141" s="2">
        <v>13747969.529999999</v>
      </c>
      <c r="E141" s="2">
        <v>163444.94</v>
      </c>
      <c r="F141" s="2">
        <v>332803.13</v>
      </c>
      <c r="G141" s="2">
        <v>357281.71</v>
      </c>
      <c r="H141" s="2">
        <v>14601499.310000001</v>
      </c>
      <c r="I141" s="2">
        <v>73393852.230000004</v>
      </c>
      <c r="J141" s="2">
        <v>-14545102.73</v>
      </c>
      <c r="K141" s="2">
        <v>58848749.5</v>
      </c>
      <c r="L141" s="2">
        <v>3367791.82</v>
      </c>
      <c r="M141" s="2">
        <v>0</v>
      </c>
      <c r="N141" s="2">
        <v>0</v>
      </c>
      <c r="O141" s="2">
        <v>3367791.82</v>
      </c>
      <c r="P141" s="2">
        <v>-11432738.48</v>
      </c>
      <c r="Q141" s="2">
        <v>-810022.51</v>
      </c>
      <c r="R141" s="2">
        <v>-15594640.16</v>
      </c>
      <c r="S141" s="2">
        <v>-720522.68</v>
      </c>
      <c r="T141" s="2">
        <v>-28557923.829999998</v>
      </c>
      <c r="U141" s="2">
        <v>-10540477</v>
      </c>
      <c r="V141" s="2">
        <v>0</v>
      </c>
      <c r="W141" s="2">
        <v>-1880501.05</v>
      </c>
      <c r="X141" s="2">
        <v>-4181345.69</v>
      </c>
      <c r="Y141" s="2">
        <v>-1361643</v>
      </c>
      <c r="Z141" s="2">
        <v>-3109919.56</v>
      </c>
      <c r="AA141" s="2">
        <v>-21073886.300000001</v>
      </c>
      <c r="AB141" s="2">
        <v>-27186230.5</v>
      </c>
      <c r="AC141" s="2">
        <v>-27186230.5</v>
      </c>
    </row>
    <row r="142" spans="1:29" x14ac:dyDescent="0.3">
      <c r="A142" s="2" t="s">
        <v>33</v>
      </c>
      <c r="B142" s="2">
        <v>2015</v>
      </c>
      <c r="C142" s="2">
        <v>3127236.27</v>
      </c>
      <c r="D142" s="2">
        <v>2234863.67</v>
      </c>
      <c r="E142" s="2">
        <v>133055.28</v>
      </c>
      <c r="F142" s="2">
        <v>0</v>
      </c>
      <c r="G142" s="2">
        <v>78797.759999999995</v>
      </c>
      <c r="H142" s="2">
        <v>5573952.9800000004</v>
      </c>
      <c r="I142" s="2">
        <v>11998439.789999999</v>
      </c>
      <c r="J142" s="2">
        <v>-8567754.8300000001</v>
      </c>
      <c r="K142" s="2">
        <v>3430684.96</v>
      </c>
      <c r="L142" s="2">
        <v>246890.01</v>
      </c>
      <c r="M142" s="2">
        <v>0</v>
      </c>
      <c r="N142" s="2">
        <v>0</v>
      </c>
      <c r="O142" s="2">
        <v>246890.01</v>
      </c>
      <c r="P142" s="2">
        <v>-875501.24</v>
      </c>
      <c r="Q142" s="2">
        <v>-180604.48</v>
      </c>
      <c r="R142" s="2">
        <v>0</v>
      </c>
      <c r="S142" s="2">
        <v>0</v>
      </c>
      <c r="T142" s="2">
        <v>-1056105.72</v>
      </c>
      <c r="U142" s="2">
        <v>0</v>
      </c>
      <c r="V142" s="2">
        <v>0</v>
      </c>
      <c r="W142" s="2">
        <v>-440305.65</v>
      </c>
      <c r="X142" s="2">
        <v>-1618476.01</v>
      </c>
      <c r="Y142" s="2">
        <v>0</v>
      </c>
      <c r="Z142" s="2">
        <v>-176336</v>
      </c>
      <c r="AA142" s="2">
        <v>-2235117.66</v>
      </c>
      <c r="AB142" s="2">
        <v>-5960304.5700000003</v>
      </c>
      <c r="AC142" s="2">
        <v>-5960304.5700000003</v>
      </c>
    </row>
    <row r="143" spans="1:29" x14ac:dyDescent="0.3">
      <c r="A143" s="2" t="s">
        <v>33</v>
      </c>
      <c r="B143" s="2">
        <v>2016</v>
      </c>
      <c r="C143" s="2">
        <v>3489472.03</v>
      </c>
      <c r="D143" s="2">
        <v>2268188.12</v>
      </c>
      <c r="E143" s="2">
        <v>106178.59</v>
      </c>
      <c r="F143" s="2">
        <v>0</v>
      </c>
      <c r="G143" s="2">
        <v>78843.06</v>
      </c>
      <c r="H143" s="2">
        <v>5942681.7999999998</v>
      </c>
      <c r="I143" s="2">
        <v>12423012.960000001</v>
      </c>
      <c r="J143" s="2">
        <v>-8775852.6300000008</v>
      </c>
      <c r="K143" s="2">
        <v>3647160.33</v>
      </c>
      <c r="L143" s="2">
        <v>196546.25</v>
      </c>
      <c r="M143" s="2">
        <v>0</v>
      </c>
      <c r="N143" s="2">
        <v>0</v>
      </c>
      <c r="O143" s="2">
        <v>196546.25</v>
      </c>
      <c r="P143" s="2">
        <v>-1104843.96</v>
      </c>
      <c r="Q143" s="2">
        <v>-221023.09</v>
      </c>
      <c r="R143" s="2">
        <v>0</v>
      </c>
      <c r="S143" s="2">
        <v>0</v>
      </c>
      <c r="T143" s="2">
        <v>-1325867.05</v>
      </c>
      <c r="U143" s="2">
        <v>0</v>
      </c>
      <c r="V143" s="2">
        <v>0</v>
      </c>
      <c r="W143" s="2">
        <v>-445068.87</v>
      </c>
      <c r="X143" s="2">
        <v>-1849143.82</v>
      </c>
      <c r="Y143" s="2">
        <v>0</v>
      </c>
      <c r="Z143" s="2">
        <v>-168618</v>
      </c>
      <c r="AA143" s="2">
        <v>-2462830.69</v>
      </c>
      <c r="AB143" s="2">
        <v>-5997690.6399999997</v>
      </c>
      <c r="AC143" s="2">
        <v>-5997690.6399999997</v>
      </c>
    </row>
    <row r="144" spans="1:29" x14ac:dyDescent="0.3">
      <c r="A144" s="2" t="s">
        <v>33</v>
      </c>
      <c r="B144" s="2">
        <v>2017</v>
      </c>
      <c r="C144" s="2">
        <v>3231731.81</v>
      </c>
      <c r="D144" s="2">
        <v>2041049.03</v>
      </c>
      <c r="E144" s="2">
        <v>73097.38</v>
      </c>
      <c r="F144" s="2">
        <v>0</v>
      </c>
      <c r="G144" s="2">
        <v>81901.5</v>
      </c>
      <c r="H144" s="2">
        <v>5427779.7199999997</v>
      </c>
      <c r="I144" s="2">
        <v>13051167.210000001</v>
      </c>
      <c r="J144" s="2">
        <v>-9083753.3300000001</v>
      </c>
      <c r="K144" s="2">
        <v>3967413.88</v>
      </c>
      <c r="L144" s="2">
        <v>291837.13</v>
      </c>
      <c r="M144" s="2">
        <v>0</v>
      </c>
      <c r="N144" s="2">
        <v>0</v>
      </c>
      <c r="O144" s="2">
        <v>291837.13</v>
      </c>
      <c r="P144" s="2">
        <v>-964121.77</v>
      </c>
      <c r="Q144" s="2">
        <v>-133308.17000000001</v>
      </c>
      <c r="R144" s="2">
        <v>0</v>
      </c>
      <c r="S144" s="2">
        <v>0</v>
      </c>
      <c r="T144" s="2">
        <v>-1097429.94</v>
      </c>
      <c r="U144" s="2">
        <v>0</v>
      </c>
      <c r="V144" s="2">
        <v>0</v>
      </c>
      <c r="W144" s="2">
        <v>-415511.58</v>
      </c>
      <c r="X144" s="2">
        <v>-2006325.62</v>
      </c>
      <c r="Y144" s="2">
        <v>0</v>
      </c>
      <c r="Z144" s="2">
        <v>-158852</v>
      </c>
      <c r="AA144" s="2">
        <v>-2580689.2000000002</v>
      </c>
      <c r="AB144" s="2">
        <v>-6008911.5899999999</v>
      </c>
      <c r="AC144" s="2">
        <v>-6008911.5899999999</v>
      </c>
    </row>
    <row r="145" spans="1:29" x14ac:dyDescent="0.3">
      <c r="A145" s="2" t="s">
        <v>33</v>
      </c>
      <c r="B145" s="2">
        <v>2018</v>
      </c>
      <c r="C145" s="2">
        <v>2565888.0499999998</v>
      </c>
      <c r="D145" s="2">
        <v>2084500.15</v>
      </c>
      <c r="E145" s="2">
        <v>93862.86</v>
      </c>
      <c r="F145" s="2">
        <v>0</v>
      </c>
      <c r="G145" s="2">
        <v>69384.789999999994</v>
      </c>
      <c r="H145" s="2">
        <v>4813635.8499999996</v>
      </c>
      <c r="I145" s="2">
        <v>13501132.57</v>
      </c>
      <c r="J145" s="2">
        <v>-9393184.4199999999</v>
      </c>
      <c r="K145" s="2">
        <v>4107948.15</v>
      </c>
      <c r="L145" s="2">
        <v>431342.49</v>
      </c>
      <c r="M145" s="2">
        <v>0</v>
      </c>
      <c r="N145" s="2">
        <v>0</v>
      </c>
      <c r="O145" s="2">
        <v>431342.49</v>
      </c>
      <c r="P145" s="2">
        <v>-610136.12</v>
      </c>
      <c r="Q145" s="2">
        <v>-184550.02</v>
      </c>
      <c r="R145" s="2">
        <v>0</v>
      </c>
      <c r="S145" s="2">
        <v>0</v>
      </c>
      <c r="T145" s="2">
        <v>-794686.14</v>
      </c>
      <c r="U145" s="2">
        <v>0</v>
      </c>
      <c r="V145" s="2">
        <v>0</v>
      </c>
      <c r="W145" s="2">
        <v>-419020.71</v>
      </c>
      <c r="X145" s="2">
        <v>-1928702.36</v>
      </c>
      <c r="Y145" s="2">
        <v>0</v>
      </c>
      <c r="Z145" s="2">
        <v>-122056</v>
      </c>
      <c r="AA145" s="2">
        <v>-2469779.0699999998</v>
      </c>
      <c r="AB145" s="2">
        <v>-6088461.2800000003</v>
      </c>
      <c r="AC145" s="2">
        <v>-6088461.2800000003</v>
      </c>
    </row>
    <row r="146" spans="1:29" x14ac:dyDescent="0.3">
      <c r="A146" s="2" t="s">
        <v>33</v>
      </c>
      <c r="B146" s="2">
        <v>2019</v>
      </c>
      <c r="C146" s="2">
        <v>3006308.63</v>
      </c>
      <c r="D146" s="2">
        <v>2629383.17</v>
      </c>
      <c r="E146" s="2">
        <v>111754.43</v>
      </c>
      <c r="F146" s="2">
        <v>0</v>
      </c>
      <c r="G146" s="2">
        <v>25222.78</v>
      </c>
      <c r="H146" s="2">
        <v>5772669.0099999998</v>
      </c>
      <c r="I146" s="2">
        <v>13844829.24</v>
      </c>
      <c r="J146" s="2">
        <v>-9701067.3100000005</v>
      </c>
      <c r="K146" s="2">
        <v>4143761.93</v>
      </c>
      <c r="L146" s="2">
        <v>534724.52</v>
      </c>
      <c r="M146" s="2">
        <v>0</v>
      </c>
      <c r="N146" s="2">
        <v>0</v>
      </c>
      <c r="O146" s="2">
        <v>534724.52</v>
      </c>
      <c r="P146" s="2">
        <v>-1067993.94</v>
      </c>
      <c r="Q146" s="2">
        <v>-231195.45</v>
      </c>
      <c r="R146" s="2">
        <v>0</v>
      </c>
      <c r="S146" s="2">
        <v>0</v>
      </c>
      <c r="T146" s="2">
        <v>-1299189.3899999999</v>
      </c>
      <c r="U146" s="2">
        <v>0</v>
      </c>
      <c r="V146" s="2">
        <v>0</v>
      </c>
      <c r="W146" s="2">
        <v>-530790.77</v>
      </c>
      <c r="X146" s="2">
        <v>-2245922.27</v>
      </c>
      <c r="Y146" s="2">
        <v>0</v>
      </c>
      <c r="Z146" s="2">
        <v>-219994</v>
      </c>
      <c r="AA146" s="2">
        <v>-2996707.04</v>
      </c>
      <c r="AB146" s="2">
        <v>-6155259.0300000003</v>
      </c>
      <c r="AC146" s="2">
        <v>-6155259.0300000003</v>
      </c>
    </row>
    <row r="147" spans="1:29" x14ac:dyDescent="0.3">
      <c r="A147" s="2" t="s">
        <v>33</v>
      </c>
      <c r="B147" s="2">
        <v>2020</v>
      </c>
      <c r="C147" s="2">
        <v>2864273.3</v>
      </c>
      <c r="D147" s="2">
        <v>2697821.22</v>
      </c>
      <c r="E147" s="2">
        <v>108919.66</v>
      </c>
      <c r="F147" s="2">
        <v>0</v>
      </c>
      <c r="G147" s="2">
        <v>55471.45</v>
      </c>
      <c r="H147" s="2">
        <v>5726485.6299999999</v>
      </c>
      <c r="I147" s="2">
        <v>14345423.810000001</v>
      </c>
      <c r="J147" s="2">
        <v>-10000488.560000001</v>
      </c>
      <c r="K147" s="2">
        <v>4344935.25</v>
      </c>
      <c r="L147" s="2">
        <v>1213418.54</v>
      </c>
      <c r="M147" s="2">
        <v>0</v>
      </c>
      <c r="N147" s="2">
        <v>0</v>
      </c>
      <c r="O147" s="2">
        <v>1213418.54</v>
      </c>
      <c r="P147" s="2">
        <v>-1330069.42</v>
      </c>
      <c r="Q147" s="2">
        <v>-197770.37</v>
      </c>
      <c r="R147" s="2">
        <v>0</v>
      </c>
      <c r="S147" s="2">
        <v>0</v>
      </c>
      <c r="T147" s="2">
        <v>-1527839.79</v>
      </c>
      <c r="U147" s="2">
        <v>0</v>
      </c>
      <c r="V147" s="2">
        <v>0</v>
      </c>
      <c r="W147" s="2">
        <v>-736951.75</v>
      </c>
      <c r="X147" s="2">
        <v>-2535026.2999999998</v>
      </c>
      <c r="Y147" s="2">
        <v>0</v>
      </c>
      <c r="Z147" s="2">
        <v>-180109</v>
      </c>
      <c r="AA147" s="2">
        <v>-3452087.05</v>
      </c>
      <c r="AB147" s="2">
        <v>-6304912.5800000001</v>
      </c>
      <c r="AC147" s="2">
        <v>-6304912.5800000001</v>
      </c>
    </row>
    <row r="148" spans="1:29" x14ac:dyDescent="0.3">
      <c r="A148" s="2" t="s">
        <v>33</v>
      </c>
      <c r="B148" s="2">
        <v>2021</v>
      </c>
      <c r="C148" s="2">
        <v>2574072.6800000002</v>
      </c>
      <c r="D148" s="2">
        <v>2315270.77</v>
      </c>
      <c r="E148" s="2">
        <v>117331.67</v>
      </c>
      <c r="F148" s="2">
        <v>0</v>
      </c>
      <c r="G148" s="2">
        <v>65316.76</v>
      </c>
      <c r="H148" s="2">
        <v>5071991.88</v>
      </c>
      <c r="I148" s="2">
        <v>14820767.640000001</v>
      </c>
      <c r="J148" s="2">
        <v>-10380578.220000001</v>
      </c>
      <c r="K148" s="2">
        <v>4440189.42</v>
      </c>
      <c r="L148" s="2">
        <v>807559.67</v>
      </c>
      <c r="M148" s="2">
        <v>0</v>
      </c>
      <c r="N148" s="2">
        <v>0</v>
      </c>
      <c r="O148" s="2">
        <v>807559.67</v>
      </c>
      <c r="P148" s="2">
        <v>-1181964.98</v>
      </c>
      <c r="Q148" s="2">
        <v>-93540.35</v>
      </c>
      <c r="R148" s="2">
        <v>0</v>
      </c>
      <c r="S148" s="2">
        <v>0</v>
      </c>
      <c r="T148" s="2">
        <v>-1275505.33</v>
      </c>
      <c r="U148" s="2">
        <v>0</v>
      </c>
      <c r="V148" s="2">
        <v>0</v>
      </c>
      <c r="W148" s="2">
        <v>-789640.47</v>
      </c>
      <c r="X148" s="2">
        <v>-1666992.29</v>
      </c>
      <c r="Y148" s="2">
        <v>0</v>
      </c>
      <c r="Z148" s="2">
        <v>-142357.85</v>
      </c>
      <c r="AA148" s="2">
        <v>-2598990.61</v>
      </c>
      <c r="AB148" s="2">
        <v>-6445245.0300000003</v>
      </c>
      <c r="AC148" s="2">
        <v>-6445245.0300000003</v>
      </c>
    </row>
    <row r="149" spans="1:29" x14ac:dyDescent="0.3">
      <c r="A149" s="2" t="s">
        <v>34</v>
      </c>
      <c r="B149" s="2">
        <v>2015</v>
      </c>
      <c r="C149" s="2">
        <v>2862069.95</v>
      </c>
      <c r="D149" s="2">
        <v>25891081.760000002</v>
      </c>
      <c r="E149" s="2">
        <v>1203630.75</v>
      </c>
      <c r="F149" s="2">
        <v>638231.23</v>
      </c>
      <c r="G149" s="2">
        <v>2058748.18</v>
      </c>
      <c r="H149" s="2">
        <v>32653761.870000001</v>
      </c>
      <c r="I149" s="2">
        <v>198132818.56999999</v>
      </c>
      <c r="J149" s="2">
        <v>-118397666.18000001</v>
      </c>
      <c r="K149" s="2">
        <v>79735152.390000001</v>
      </c>
      <c r="L149" s="2">
        <v>4327332.04</v>
      </c>
      <c r="M149" s="2">
        <v>400000</v>
      </c>
      <c r="N149" s="2">
        <v>9472574.0099999998</v>
      </c>
      <c r="O149" s="2">
        <v>14199906.050000001</v>
      </c>
      <c r="P149" s="2">
        <v>-17635742.129999999</v>
      </c>
      <c r="Q149" s="2">
        <v>-1054149.3799999999</v>
      </c>
      <c r="R149" s="2">
        <v>-48645456.969999999</v>
      </c>
      <c r="S149" s="2">
        <v>-2400681.9300000002</v>
      </c>
      <c r="T149" s="2">
        <v>-69736030.409999996</v>
      </c>
      <c r="U149" s="2">
        <v>-816549.74</v>
      </c>
      <c r="V149" s="2">
        <v>0</v>
      </c>
      <c r="W149" s="2">
        <v>-5593107.0099999998</v>
      </c>
      <c r="X149" s="2">
        <v>-1181878.95</v>
      </c>
      <c r="Y149" s="2">
        <v>-22706280</v>
      </c>
      <c r="Z149" s="2">
        <v>-9472574.0099999998</v>
      </c>
      <c r="AA149" s="2">
        <v>-39770389.710000001</v>
      </c>
      <c r="AB149" s="2">
        <v>-17082400.190000001</v>
      </c>
      <c r="AC149" s="2">
        <v>-17082400.190000001</v>
      </c>
    </row>
    <row r="150" spans="1:29" x14ac:dyDescent="0.3">
      <c r="A150" s="2" t="s">
        <v>34</v>
      </c>
      <c r="B150" s="2">
        <v>2016</v>
      </c>
      <c r="C150" s="2">
        <v>0</v>
      </c>
      <c r="D150" s="2">
        <v>27687215.690000001</v>
      </c>
      <c r="E150" s="2">
        <v>1331391</v>
      </c>
      <c r="F150" s="2">
        <v>296367.40000000002</v>
      </c>
      <c r="G150" s="2">
        <v>1575989.79</v>
      </c>
      <c r="H150" s="2">
        <v>30890963.879999999</v>
      </c>
      <c r="I150" s="2">
        <v>202850397.16</v>
      </c>
      <c r="J150" s="2">
        <v>-119780757.2</v>
      </c>
      <c r="K150" s="2">
        <v>83069639.959999993</v>
      </c>
      <c r="L150" s="2">
        <v>3532910.47</v>
      </c>
      <c r="M150" s="2">
        <v>400000</v>
      </c>
      <c r="N150" s="2">
        <v>6328911.0099999998</v>
      </c>
      <c r="O150" s="2">
        <v>10261821.48</v>
      </c>
      <c r="P150" s="2">
        <v>-17390132.260000002</v>
      </c>
      <c r="Q150" s="2">
        <v>-408926.41</v>
      </c>
      <c r="R150" s="2">
        <v>0</v>
      </c>
      <c r="S150" s="2">
        <v>-3196754.7</v>
      </c>
      <c r="T150" s="2">
        <v>-20995813.370000001</v>
      </c>
      <c r="U150" s="2">
        <v>-730404.81</v>
      </c>
      <c r="V150" s="2">
        <v>-48645456.969999999</v>
      </c>
      <c r="W150" s="2">
        <v>-3489246.85</v>
      </c>
      <c r="X150" s="2">
        <v>-1248796.6599999999</v>
      </c>
      <c r="Y150" s="2">
        <v>-16293248</v>
      </c>
      <c r="Z150" s="2">
        <v>-6452628.0099999998</v>
      </c>
      <c r="AA150" s="2">
        <v>-76859781.299999997</v>
      </c>
      <c r="AB150" s="2">
        <v>-26366830.649999999</v>
      </c>
      <c r="AC150" s="2">
        <v>-26366830.649999999</v>
      </c>
    </row>
    <row r="151" spans="1:29" x14ac:dyDescent="0.3">
      <c r="A151" s="2" t="s">
        <v>34</v>
      </c>
      <c r="B151" s="2">
        <v>2017</v>
      </c>
      <c r="C151" s="2">
        <v>1409388.47</v>
      </c>
      <c r="D151" s="2">
        <v>20371473.82</v>
      </c>
      <c r="E151" s="2">
        <v>1454233.66</v>
      </c>
      <c r="F151" s="2">
        <v>0</v>
      </c>
      <c r="G151" s="2">
        <v>414034.36</v>
      </c>
      <c r="H151" s="2">
        <v>23649130.309999999</v>
      </c>
      <c r="I151" s="2">
        <v>209218387.46000001</v>
      </c>
      <c r="J151" s="2">
        <v>-121931741.3</v>
      </c>
      <c r="K151" s="2">
        <v>87286646.159999996</v>
      </c>
      <c r="L151" s="2">
        <v>4706157.72</v>
      </c>
      <c r="M151" s="2">
        <v>614874.24</v>
      </c>
      <c r="N151" s="2">
        <v>7718676.0099999998</v>
      </c>
      <c r="O151" s="2">
        <v>13039707.970000001</v>
      </c>
      <c r="P151" s="2">
        <v>-12680483.310000001</v>
      </c>
      <c r="Q151" s="2">
        <v>-349279.8</v>
      </c>
      <c r="R151" s="2">
        <v>0</v>
      </c>
      <c r="S151" s="2">
        <v>-2396737.5699999998</v>
      </c>
      <c r="T151" s="2">
        <v>-15426500.68</v>
      </c>
      <c r="U151" s="2">
        <v>-640448.93999999994</v>
      </c>
      <c r="V151" s="2">
        <v>-48645456.969999999</v>
      </c>
      <c r="W151" s="2">
        <v>-4104079.31</v>
      </c>
      <c r="X151" s="2">
        <v>-1398756.56</v>
      </c>
      <c r="Y151" s="2">
        <v>-18705736</v>
      </c>
      <c r="Z151" s="2">
        <v>-7842393.0099999998</v>
      </c>
      <c r="AA151" s="2">
        <v>-81336870.790000007</v>
      </c>
      <c r="AB151" s="2">
        <v>-27212112.969999999</v>
      </c>
      <c r="AC151" s="2">
        <v>-27212112.969999999</v>
      </c>
    </row>
    <row r="152" spans="1:29" x14ac:dyDescent="0.3">
      <c r="A152" s="2" t="s">
        <v>34</v>
      </c>
      <c r="B152" s="2">
        <v>2018</v>
      </c>
      <c r="C152" s="2">
        <v>0</v>
      </c>
      <c r="D152" s="2">
        <v>19529481.440000001</v>
      </c>
      <c r="E152" s="2">
        <v>1316431.1399999999</v>
      </c>
      <c r="F152" s="2">
        <v>0</v>
      </c>
      <c r="G152" s="2">
        <v>437585.37</v>
      </c>
      <c r="H152" s="2">
        <v>21283497.949999999</v>
      </c>
      <c r="I152" s="2">
        <v>215110991.65000001</v>
      </c>
      <c r="J152" s="2">
        <v>-122965466.54000001</v>
      </c>
      <c r="K152" s="2">
        <v>92145525.109999999</v>
      </c>
      <c r="L152" s="2">
        <v>5729745.7999999998</v>
      </c>
      <c r="M152" s="2">
        <v>400000</v>
      </c>
      <c r="N152" s="2">
        <v>7833825.0099999998</v>
      </c>
      <c r="O152" s="2">
        <v>13963570.810000001</v>
      </c>
      <c r="P152" s="2">
        <v>-6781385.1799999997</v>
      </c>
      <c r="Q152" s="2">
        <v>-404664.04</v>
      </c>
      <c r="R152" s="2">
        <v>0</v>
      </c>
      <c r="S152" s="2">
        <v>-7502001.9299999997</v>
      </c>
      <c r="T152" s="2">
        <v>-14688051.15</v>
      </c>
      <c r="U152" s="2">
        <v>-546531.88</v>
      </c>
      <c r="V152" s="2">
        <v>-48645456.969999999</v>
      </c>
      <c r="W152" s="2">
        <v>-5944312.0499999998</v>
      </c>
      <c r="X152" s="2">
        <v>-1494052.51</v>
      </c>
      <c r="Y152" s="2">
        <v>-17556607.039999999</v>
      </c>
      <c r="Z152" s="2">
        <v>-7957542.0099999998</v>
      </c>
      <c r="AA152" s="2">
        <v>-82144502.459999993</v>
      </c>
      <c r="AB152" s="2">
        <v>-30560040.260000002</v>
      </c>
      <c r="AC152" s="2">
        <v>-30560040.260000002</v>
      </c>
    </row>
    <row r="153" spans="1:29" x14ac:dyDescent="0.3">
      <c r="A153" s="2" t="s">
        <v>34</v>
      </c>
      <c r="B153" s="2">
        <v>2019</v>
      </c>
      <c r="C153" s="2">
        <v>1425302.94</v>
      </c>
      <c r="D153" s="2">
        <v>25277825.030000001</v>
      </c>
      <c r="E153" s="2">
        <v>1405903.75</v>
      </c>
      <c r="F153" s="2">
        <v>0</v>
      </c>
      <c r="G153" s="2">
        <v>406924.9</v>
      </c>
      <c r="H153" s="2">
        <v>28515956.620000001</v>
      </c>
      <c r="I153" s="2">
        <v>220527762.96000001</v>
      </c>
      <c r="J153" s="2">
        <v>-125231641.22</v>
      </c>
      <c r="K153" s="2">
        <v>95296121.739999995</v>
      </c>
      <c r="L153" s="2">
        <v>6022154.8700000001</v>
      </c>
      <c r="M153" s="2">
        <v>400000</v>
      </c>
      <c r="N153" s="2">
        <v>7280920.0099999998</v>
      </c>
      <c r="O153" s="2">
        <v>13703074.880000001</v>
      </c>
      <c r="P153" s="2">
        <v>-17717951.82</v>
      </c>
      <c r="Q153" s="2">
        <v>-1117932.18</v>
      </c>
      <c r="R153" s="2">
        <v>0</v>
      </c>
      <c r="S153" s="2">
        <v>-493119.73</v>
      </c>
      <c r="T153" s="2">
        <v>-19329003.73</v>
      </c>
      <c r="U153" s="2">
        <v>-2124631.7799999998</v>
      </c>
      <c r="V153" s="2">
        <v>-51895456.969999999</v>
      </c>
      <c r="W153" s="2">
        <v>-4805746.21</v>
      </c>
      <c r="X153" s="2">
        <v>-1660710.25</v>
      </c>
      <c r="Y153" s="2">
        <v>-19176084.039999999</v>
      </c>
      <c r="Z153" s="2">
        <v>-7589506.0099999998</v>
      </c>
      <c r="AA153" s="2">
        <v>-87252135.260000005</v>
      </c>
      <c r="AB153" s="2">
        <v>-30934014.25</v>
      </c>
      <c r="AC153" s="2">
        <v>-30934014.25</v>
      </c>
    </row>
    <row r="154" spans="1:29" x14ac:dyDescent="0.3">
      <c r="A154" s="2" t="s">
        <v>34</v>
      </c>
      <c r="B154" s="2">
        <v>2020</v>
      </c>
      <c r="C154" s="2">
        <v>0</v>
      </c>
      <c r="D154" s="2">
        <v>22376656.98</v>
      </c>
      <c r="E154" s="2">
        <v>1303555.19</v>
      </c>
      <c r="F154" s="2">
        <v>0</v>
      </c>
      <c r="G154" s="2">
        <v>381484.99</v>
      </c>
      <c r="H154" s="2">
        <v>24061697.16</v>
      </c>
      <c r="I154" s="2">
        <v>236903922.09999999</v>
      </c>
      <c r="J154" s="2">
        <v>-128258855.42</v>
      </c>
      <c r="K154" s="2">
        <v>108645066.68000001</v>
      </c>
      <c r="L154" s="2">
        <v>35626559.659999996</v>
      </c>
      <c r="M154" s="2">
        <v>400000</v>
      </c>
      <c r="N154" s="2">
        <v>0</v>
      </c>
      <c r="O154" s="2">
        <v>36026559.659999996</v>
      </c>
      <c r="P154" s="2">
        <v>-13771141.07</v>
      </c>
      <c r="Q154" s="2">
        <v>-527342.43000000005</v>
      </c>
      <c r="R154" s="2">
        <v>0</v>
      </c>
      <c r="S154" s="2">
        <v>-6907966.9900000002</v>
      </c>
      <c r="T154" s="2">
        <v>-21206450.489999998</v>
      </c>
      <c r="U154" s="2">
        <v>-7254080.5</v>
      </c>
      <c r="V154" s="2">
        <v>-48645456.969999999</v>
      </c>
      <c r="W154" s="2">
        <v>-2811992.39</v>
      </c>
      <c r="X154" s="2">
        <v>-9348337.3900000006</v>
      </c>
      <c r="Y154" s="2">
        <v>-20821946.039999999</v>
      </c>
      <c r="Z154" s="2">
        <v>-7163252.96</v>
      </c>
      <c r="AA154" s="2">
        <v>-96045066.25</v>
      </c>
      <c r="AB154" s="2">
        <v>-51481806.759999998</v>
      </c>
      <c r="AC154" s="2">
        <v>-51481806.759999998</v>
      </c>
    </row>
    <row r="155" spans="1:29" x14ac:dyDescent="0.3">
      <c r="A155" s="2" t="s">
        <v>34</v>
      </c>
      <c r="B155" s="2">
        <v>2021</v>
      </c>
      <c r="C155" s="2">
        <v>0</v>
      </c>
      <c r="D155" s="2">
        <v>23051921.870000001</v>
      </c>
      <c r="E155" s="2">
        <v>1797034.78</v>
      </c>
      <c r="F155" s="2">
        <v>0</v>
      </c>
      <c r="G155" s="2">
        <v>193933.81</v>
      </c>
      <c r="H155" s="2">
        <v>25042890.460000001</v>
      </c>
      <c r="I155" s="2">
        <v>241537364.38999999</v>
      </c>
      <c r="J155" s="2">
        <v>-131218252.42</v>
      </c>
      <c r="K155" s="2">
        <v>110319111.97</v>
      </c>
      <c r="L155" s="2">
        <v>37254610.25</v>
      </c>
      <c r="M155" s="2">
        <v>400000</v>
      </c>
      <c r="N155" s="2">
        <v>0</v>
      </c>
      <c r="O155" s="2">
        <v>37654610.25</v>
      </c>
      <c r="P155" s="2">
        <v>-13473916.41</v>
      </c>
      <c r="Q155" s="2">
        <v>-737953.99</v>
      </c>
      <c r="R155" s="2">
        <v>0</v>
      </c>
      <c r="S155" s="2">
        <v>-5066958.96</v>
      </c>
      <c r="T155" s="2">
        <v>-19278829.359999999</v>
      </c>
      <c r="U155" s="2">
        <v>-11085404.76</v>
      </c>
      <c r="V155" s="2">
        <v>-48645456.969999999</v>
      </c>
      <c r="W155" s="2">
        <v>-3551525.85</v>
      </c>
      <c r="X155" s="2">
        <v>-10452413.619999999</v>
      </c>
      <c r="Y155" s="2">
        <v>-19645593.039999999</v>
      </c>
      <c r="Z155" s="2">
        <v>-5702962.8499999996</v>
      </c>
      <c r="AA155" s="2">
        <v>-99083357.090000004</v>
      </c>
      <c r="AB155" s="2">
        <v>-54654426.229999997</v>
      </c>
      <c r="AC155" s="2">
        <v>-54654426.229999997</v>
      </c>
    </row>
    <row r="156" spans="1:29" x14ac:dyDescent="0.3">
      <c r="A156" s="2" t="s">
        <v>35</v>
      </c>
      <c r="B156" s="2">
        <v>2015</v>
      </c>
      <c r="C156" s="2">
        <v>749804.48</v>
      </c>
      <c r="D156" s="2">
        <v>3672265.89</v>
      </c>
      <c r="E156" s="2">
        <v>594452.19999999995</v>
      </c>
      <c r="F156" s="2">
        <v>21914.14</v>
      </c>
      <c r="G156" s="2">
        <v>340926.98</v>
      </c>
      <c r="H156" s="2">
        <v>5379363.6900000004</v>
      </c>
      <c r="I156" s="2">
        <v>31556690.170000002</v>
      </c>
      <c r="J156" s="2">
        <v>-5681598.5199999996</v>
      </c>
      <c r="K156" s="2">
        <v>25875091.649999999</v>
      </c>
      <c r="L156" s="2">
        <v>604571.31999999995</v>
      </c>
      <c r="M156" s="2">
        <v>0</v>
      </c>
      <c r="N156" s="2">
        <v>0</v>
      </c>
      <c r="O156" s="2">
        <v>604571.31999999995</v>
      </c>
      <c r="P156" s="2">
        <v>-2710882.84</v>
      </c>
      <c r="Q156" s="2">
        <v>-88079.61</v>
      </c>
      <c r="R156" s="2">
        <v>-205018.56</v>
      </c>
      <c r="S156" s="2">
        <v>-4621356.34</v>
      </c>
      <c r="T156" s="2">
        <v>-7625337.3499999996</v>
      </c>
      <c r="U156" s="2">
        <v>-4760755.34</v>
      </c>
      <c r="V156" s="2">
        <v>-5782746.0099999998</v>
      </c>
      <c r="W156" s="2">
        <v>-549625.17000000004</v>
      </c>
      <c r="X156" s="2">
        <v>-4221179.12</v>
      </c>
      <c r="Y156" s="2">
        <v>0</v>
      </c>
      <c r="Z156" s="2">
        <v>-225808</v>
      </c>
      <c r="AA156" s="2">
        <v>-15540113.640000001</v>
      </c>
      <c r="AB156" s="2">
        <v>-8693575.6700000092</v>
      </c>
      <c r="AC156" s="2">
        <v>-8693575.6700000092</v>
      </c>
    </row>
    <row r="157" spans="1:29" x14ac:dyDescent="0.3">
      <c r="A157" s="2" t="s">
        <v>35</v>
      </c>
      <c r="B157" s="2">
        <v>2016</v>
      </c>
      <c r="C157" s="2">
        <v>106714.33</v>
      </c>
      <c r="D157" s="2">
        <v>4215743.63</v>
      </c>
      <c r="E157" s="2">
        <v>632887.29</v>
      </c>
      <c r="F157" s="2">
        <v>15320.95</v>
      </c>
      <c r="G157" s="2">
        <v>550203.56000000006</v>
      </c>
      <c r="H157" s="2">
        <v>5520869.7599999998</v>
      </c>
      <c r="I157" s="2">
        <v>33415638.66</v>
      </c>
      <c r="J157" s="2">
        <v>-6781377.1799999997</v>
      </c>
      <c r="K157" s="2">
        <v>26634261.48</v>
      </c>
      <c r="L157" s="2">
        <v>1117863.6000000001</v>
      </c>
      <c r="M157" s="2">
        <v>0</v>
      </c>
      <c r="N157" s="2">
        <v>0</v>
      </c>
      <c r="O157" s="2">
        <v>1117863.6000000001</v>
      </c>
      <c r="P157" s="2">
        <v>-4053508.73</v>
      </c>
      <c r="Q157" s="2">
        <v>-56500.99</v>
      </c>
      <c r="R157" s="2">
        <v>-18041.04</v>
      </c>
      <c r="S157" s="2">
        <v>-5107339.16</v>
      </c>
      <c r="T157" s="2">
        <v>-9235389.9199999999</v>
      </c>
      <c r="U157" s="2">
        <v>-3690878.86</v>
      </c>
      <c r="V157" s="2">
        <v>-5782746.0099999998</v>
      </c>
      <c r="W157" s="2">
        <v>-886063.62</v>
      </c>
      <c r="X157" s="2">
        <v>-4534670.7300000004</v>
      </c>
      <c r="Y157" s="2">
        <v>0</v>
      </c>
      <c r="Z157" s="2">
        <v>-93069</v>
      </c>
      <c r="AA157" s="2">
        <v>-14987428.220000001</v>
      </c>
      <c r="AB157" s="2">
        <v>-9050176.6999999993</v>
      </c>
      <c r="AC157" s="2">
        <v>-9050176.6999999993</v>
      </c>
    </row>
    <row r="158" spans="1:29" x14ac:dyDescent="0.3">
      <c r="A158" s="2" t="s">
        <v>35</v>
      </c>
      <c r="B158" s="2">
        <v>2017</v>
      </c>
      <c r="C158" s="2">
        <v>19823.41</v>
      </c>
      <c r="D158" s="2">
        <v>3848140.02</v>
      </c>
      <c r="E158" s="2">
        <v>566392.96</v>
      </c>
      <c r="F158" s="2">
        <v>139599.71</v>
      </c>
      <c r="G158" s="2">
        <v>418236.14</v>
      </c>
      <c r="H158" s="2">
        <v>4992192.24</v>
      </c>
      <c r="I158" s="2">
        <v>35220282.780000001</v>
      </c>
      <c r="J158" s="2">
        <v>-7887597.6600000001</v>
      </c>
      <c r="K158" s="2">
        <v>27332685.120000001</v>
      </c>
      <c r="L158" s="2">
        <v>1324222.44</v>
      </c>
      <c r="M158" s="2">
        <v>0</v>
      </c>
      <c r="N158" s="2">
        <v>0</v>
      </c>
      <c r="O158" s="2">
        <v>1324222.44</v>
      </c>
      <c r="P158" s="2">
        <v>-3902269.49</v>
      </c>
      <c r="Q158" s="2">
        <v>-55947.13</v>
      </c>
      <c r="R158" s="2">
        <v>-11756.53</v>
      </c>
      <c r="S158" s="2">
        <v>-687880.83</v>
      </c>
      <c r="T158" s="2">
        <v>-4657853.9800000004</v>
      </c>
      <c r="U158" s="2">
        <v>-7706791.2599999998</v>
      </c>
      <c r="V158" s="2">
        <v>-5782746.0099999998</v>
      </c>
      <c r="W158" s="2">
        <v>-317492.71999999997</v>
      </c>
      <c r="X158" s="2">
        <v>-5349553.7300000004</v>
      </c>
      <c r="Y158" s="2">
        <v>0</v>
      </c>
      <c r="Z158" s="2">
        <v>-47675</v>
      </c>
      <c r="AA158" s="2">
        <v>-19204258.719999999</v>
      </c>
      <c r="AB158" s="2">
        <v>-9786987.0999999903</v>
      </c>
      <c r="AC158" s="2">
        <v>-9786987.0999999903</v>
      </c>
    </row>
    <row r="159" spans="1:29" x14ac:dyDescent="0.3">
      <c r="A159" s="2" t="s">
        <v>35</v>
      </c>
      <c r="B159" s="2">
        <v>2018</v>
      </c>
      <c r="C159" s="2">
        <v>3181.16</v>
      </c>
      <c r="D159" s="2">
        <v>4470917.38</v>
      </c>
      <c r="E159" s="2">
        <v>665330.52</v>
      </c>
      <c r="F159" s="2">
        <v>7037.07</v>
      </c>
      <c r="G159" s="2">
        <v>310787.03000000003</v>
      </c>
      <c r="H159" s="2">
        <v>5457253.1600000001</v>
      </c>
      <c r="I159" s="2">
        <v>37149602.399999999</v>
      </c>
      <c r="J159" s="2">
        <v>-9042782.9100000001</v>
      </c>
      <c r="K159" s="2">
        <v>28106819.489999998</v>
      </c>
      <c r="L159" s="2">
        <v>1348123.37</v>
      </c>
      <c r="M159" s="2">
        <v>0</v>
      </c>
      <c r="N159" s="2">
        <v>0</v>
      </c>
      <c r="O159" s="2">
        <v>1348123.37</v>
      </c>
      <c r="P159" s="2">
        <v>-3681467.96</v>
      </c>
      <c r="Q159" s="2">
        <v>-62175.92</v>
      </c>
      <c r="R159" s="2">
        <v>-21283.58</v>
      </c>
      <c r="S159" s="2">
        <v>-1263502.54</v>
      </c>
      <c r="T159" s="2">
        <v>-5028430</v>
      </c>
      <c r="U159" s="2">
        <v>-7777339.29</v>
      </c>
      <c r="V159" s="2">
        <v>-5782746.0099999998</v>
      </c>
      <c r="W159" s="2">
        <v>-181201.25</v>
      </c>
      <c r="X159" s="2">
        <v>-5878790.3300000001</v>
      </c>
      <c r="Y159" s="2">
        <v>0</v>
      </c>
      <c r="Z159" s="2">
        <v>-168090</v>
      </c>
      <c r="AA159" s="2">
        <v>-19788166.879999999</v>
      </c>
      <c r="AB159" s="2">
        <v>-10095599.140000001</v>
      </c>
      <c r="AC159" s="2">
        <v>-10095599.140000001</v>
      </c>
    </row>
    <row r="160" spans="1:29" x14ac:dyDescent="0.3">
      <c r="A160" s="2" t="s">
        <v>35</v>
      </c>
      <c r="B160" s="2">
        <v>2019</v>
      </c>
      <c r="C160" s="2">
        <v>0</v>
      </c>
      <c r="D160" s="2">
        <v>4219948.04</v>
      </c>
      <c r="E160" s="2">
        <v>791702.83</v>
      </c>
      <c r="F160" s="2">
        <v>34.799999999999997</v>
      </c>
      <c r="G160" s="2">
        <v>373627.58</v>
      </c>
      <c r="H160" s="2">
        <v>5385313.25</v>
      </c>
      <c r="I160" s="2">
        <v>39388078.850000001</v>
      </c>
      <c r="J160" s="2">
        <v>-10233077.48</v>
      </c>
      <c r="K160" s="2">
        <v>29155001.370000001</v>
      </c>
      <c r="L160" s="2">
        <v>1261921.33</v>
      </c>
      <c r="M160" s="2">
        <v>0</v>
      </c>
      <c r="N160" s="2">
        <v>2046007</v>
      </c>
      <c r="O160" s="2">
        <v>3307928.33</v>
      </c>
      <c r="P160" s="2">
        <v>-3880987.95</v>
      </c>
      <c r="Q160" s="2">
        <v>-66843.039999999994</v>
      </c>
      <c r="R160" s="2">
        <v>-11165.1</v>
      </c>
      <c r="S160" s="2">
        <v>-1268405.8500000001</v>
      </c>
      <c r="T160" s="2">
        <v>-5227401.9400000004</v>
      </c>
      <c r="U160" s="2">
        <v>-7222136.75</v>
      </c>
      <c r="V160" s="2">
        <v>-5782746.0099999998</v>
      </c>
      <c r="W160" s="2">
        <v>-194753.81</v>
      </c>
      <c r="X160" s="2">
        <v>-6049943.2800000003</v>
      </c>
      <c r="Y160" s="2">
        <v>0</v>
      </c>
      <c r="Z160" s="2">
        <v>-2151177.96</v>
      </c>
      <c r="AA160" s="2">
        <v>-21400757.809999999</v>
      </c>
      <c r="AB160" s="2">
        <v>-11220083.199999999</v>
      </c>
      <c r="AC160" s="2">
        <v>-11220083.199999999</v>
      </c>
    </row>
    <row r="161" spans="1:29" x14ac:dyDescent="0.3">
      <c r="A161" s="2" t="s">
        <v>35</v>
      </c>
      <c r="B161" s="2">
        <v>2020</v>
      </c>
      <c r="C161" s="2">
        <v>0</v>
      </c>
      <c r="D161" s="2">
        <v>4643837</v>
      </c>
      <c r="E161" s="2">
        <v>910353.16</v>
      </c>
      <c r="F161" s="2">
        <v>6275.07</v>
      </c>
      <c r="G161" s="2">
        <v>230529.13</v>
      </c>
      <c r="H161" s="2">
        <v>5790994.3600000003</v>
      </c>
      <c r="I161" s="2">
        <v>41391397.479999997</v>
      </c>
      <c r="J161" s="2">
        <v>-11526560.73</v>
      </c>
      <c r="K161" s="2">
        <v>29864836.75</v>
      </c>
      <c r="L161" s="2">
        <v>1609777.17</v>
      </c>
      <c r="M161" s="2">
        <v>0</v>
      </c>
      <c r="N161" s="2">
        <v>2373236.96</v>
      </c>
      <c r="O161" s="2">
        <v>3983014.13</v>
      </c>
      <c r="P161" s="2">
        <v>-2748893.37</v>
      </c>
      <c r="Q161" s="2">
        <v>-167828.47</v>
      </c>
      <c r="R161" s="2">
        <v>-26983.9</v>
      </c>
      <c r="S161" s="2">
        <v>-2911171.37</v>
      </c>
      <c r="T161" s="2">
        <v>-5854877.1100000003</v>
      </c>
      <c r="U161" s="2">
        <v>-6654185.0800000001</v>
      </c>
      <c r="V161" s="2">
        <v>-5782746.0099999998</v>
      </c>
      <c r="W161" s="2">
        <v>-332031.62</v>
      </c>
      <c r="X161" s="2">
        <v>-6324951.8499999996</v>
      </c>
      <c r="Y161" s="2">
        <v>0</v>
      </c>
      <c r="Z161" s="2">
        <v>-2707276.96</v>
      </c>
      <c r="AA161" s="2">
        <v>-21801191.52</v>
      </c>
      <c r="AB161" s="2">
        <v>-11982776.609999999</v>
      </c>
      <c r="AC161" s="2">
        <v>-11982776.609999999</v>
      </c>
    </row>
    <row r="162" spans="1:29" x14ac:dyDescent="0.3">
      <c r="A162" s="2" t="s">
        <v>35</v>
      </c>
      <c r="B162" s="2">
        <v>2021</v>
      </c>
      <c r="C162" s="2">
        <v>200</v>
      </c>
      <c r="D162" s="2">
        <v>4467229.43</v>
      </c>
      <c r="E162" s="2">
        <v>875319.43</v>
      </c>
      <c r="F162" s="2">
        <v>2390.6</v>
      </c>
      <c r="G162" s="2">
        <v>521994.59</v>
      </c>
      <c r="H162" s="2">
        <v>5867134.0499999998</v>
      </c>
      <c r="I162" s="2">
        <v>44286240.880000003</v>
      </c>
      <c r="J162" s="2">
        <v>-12894726.08</v>
      </c>
      <c r="K162" s="2">
        <v>31391514.800000001</v>
      </c>
      <c r="L162" s="2">
        <v>1905343.58</v>
      </c>
      <c r="M162" s="2">
        <v>0</v>
      </c>
      <c r="N162" s="2">
        <v>2656954.0099999998</v>
      </c>
      <c r="O162" s="2">
        <v>4562297.59</v>
      </c>
      <c r="P162" s="2">
        <v>-4572937.96</v>
      </c>
      <c r="Q162" s="2">
        <v>-147358.14000000001</v>
      </c>
      <c r="R162" s="2">
        <v>-34562.89</v>
      </c>
      <c r="S162" s="2">
        <v>-919790.68</v>
      </c>
      <c r="T162" s="2">
        <v>-5674649.6699999999</v>
      </c>
      <c r="U162" s="2">
        <v>-7993394.9400000004</v>
      </c>
      <c r="V162" s="2">
        <v>-5782746.0099999998</v>
      </c>
      <c r="W162" s="2">
        <v>-391530.74</v>
      </c>
      <c r="X162" s="2">
        <v>-6210503.0599999996</v>
      </c>
      <c r="Y162" s="2">
        <v>0</v>
      </c>
      <c r="Z162" s="2">
        <v>-3071751.31</v>
      </c>
      <c r="AA162" s="2">
        <v>-23449926.059999999</v>
      </c>
      <c r="AB162" s="2">
        <v>-12696370.710000001</v>
      </c>
      <c r="AC162" s="2">
        <v>-12696370.710000001</v>
      </c>
    </row>
    <row r="163" spans="1:29" x14ac:dyDescent="0.3">
      <c r="A163" s="2" t="s">
        <v>36</v>
      </c>
      <c r="B163" s="2">
        <v>2015</v>
      </c>
      <c r="C163" s="2">
        <v>0</v>
      </c>
      <c r="D163" s="2">
        <v>14640519.65</v>
      </c>
      <c r="E163" s="2">
        <v>986900.59</v>
      </c>
      <c r="F163" s="2">
        <v>556026.96</v>
      </c>
      <c r="G163" s="2">
        <v>1667752.4</v>
      </c>
      <c r="H163" s="2">
        <v>17851199.600000001</v>
      </c>
      <c r="I163" s="2">
        <v>63470802.810000002</v>
      </c>
      <c r="J163" s="2">
        <v>-4351286.18</v>
      </c>
      <c r="K163" s="2">
        <v>59119516.630000003</v>
      </c>
      <c r="L163" s="2">
        <v>3464679.73</v>
      </c>
      <c r="M163" s="2">
        <v>0</v>
      </c>
      <c r="N163" s="2">
        <v>5593817</v>
      </c>
      <c r="O163" s="2">
        <v>9058496.7300000004</v>
      </c>
      <c r="P163" s="2">
        <v>-10788628.800000001</v>
      </c>
      <c r="Q163" s="2">
        <v>-392500.33</v>
      </c>
      <c r="R163" s="2">
        <v>0</v>
      </c>
      <c r="S163" s="2">
        <v>-7586602.4400000004</v>
      </c>
      <c r="T163" s="2">
        <v>-18767731.57</v>
      </c>
      <c r="U163" s="2">
        <v>-9258401.9800000004</v>
      </c>
      <c r="V163" s="2">
        <v>-16141969.359999999</v>
      </c>
      <c r="W163" s="2">
        <v>-1689384.37</v>
      </c>
      <c r="X163" s="2">
        <v>-3909334.91</v>
      </c>
      <c r="Y163" s="2">
        <v>-728685.05</v>
      </c>
      <c r="Z163" s="2">
        <v>-4812824</v>
      </c>
      <c r="AA163" s="2">
        <v>-36540599.670000002</v>
      </c>
      <c r="AB163" s="2">
        <v>-30720881.719999999</v>
      </c>
      <c r="AC163" s="2">
        <v>-30720881.719999999</v>
      </c>
    </row>
    <row r="164" spans="1:29" x14ac:dyDescent="0.3">
      <c r="A164" s="2" t="s">
        <v>36</v>
      </c>
      <c r="B164" s="2">
        <v>2016</v>
      </c>
      <c r="C164" s="2">
        <v>0</v>
      </c>
      <c r="D164" s="2">
        <v>13452313.859999999</v>
      </c>
      <c r="E164" s="2">
        <v>885349.25</v>
      </c>
      <c r="F164" s="2">
        <v>904846.74</v>
      </c>
      <c r="G164" s="2">
        <v>675538.02</v>
      </c>
      <c r="H164" s="2">
        <v>15918047.869999999</v>
      </c>
      <c r="I164" s="2">
        <v>72967842.540000007</v>
      </c>
      <c r="J164" s="2">
        <v>-6537663.6399999997</v>
      </c>
      <c r="K164" s="2">
        <v>66430178.899999999</v>
      </c>
      <c r="L164" s="2">
        <v>1677909.77</v>
      </c>
      <c r="M164" s="2">
        <v>0</v>
      </c>
      <c r="N164" s="2">
        <v>4214395</v>
      </c>
      <c r="O164" s="2">
        <v>5892304.7699999996</v>
      </c>
      <c r="P164" s="2">
        <v>-10676406.800000001</v>
      </c>
      <c r="Q164" s="2">
        <v>-474829.22</v>
      </c>
      <c r="R164" s="2">
        <v>0</v>
      </c>
      <c r="S164" s="2">
        <v>-6351935.7800000003</v>
      </c>
      <c r="T164" s="2">
        <v>-17503171.800000001</v>
      </c>
      <c r="U164" s="2">
        <v>-12299654.550000001</v>
      </c>
      <c r="V164" s="2">
        <v>-16141969.359999999</v>
      </c>
      <c r="W164" s="2">
        <v>-1993073.5</v>
      </c>
      <c r="X164" s="2">
        <v>-4952228.83</v>
      </c>
      <c r="Y164" s="2">
        <v>-763168.05</v>
      </c>
      <c r="Z164" s="2">
        <v>-3813295</v>
      </c>
      <c r="AA164" s="2">
        <v>-39963389.289999999</v>
      </c>
      <c r="AB164" s="2">
        <v>-30773970.449999999</v>
      </c>
      <c r="AC164" s="2">
        <v>-30773970.449999999</v>
      </c>
    </row>
    <row r="165" spans="1:29" x14ac:dyDescent="0.3">
      <c r="A165" s="2" t="s">
        <v>36</v>
      </c>
      <c r="B165" s="2">
        <v>2017</v>
      </c>
      <c r="C165" s="2">
        <v>0</v>
      </c>
      <c r="D165" s="2">
        <v>13036562.949999999</v>
      </c>
      <c r="E165" s="2">
        <v>1294965.57</v>
      </c>
      <c r="F165" s="2">
        <v>1552093.14</v>
      </c>
      <c r="G165" s="2">
        <v>667388.31000000006</v>
      </c>
      <c r="H165" s="2">
        <v>16551009.970000001</v>
      </c>
      <c r="I165" s="2">
        <v>84063782.379999995</v>
      </c>
      <c r="J165" s="2">
        <v>-8957245.9399999995</v>
      </c>
      <c r="K165" s="2">
        <v>75106536.439999998</v>
      </c>
      <c r="L165" s="2">
        <v>3229982.71</v>
      </c>
      <c r="M165" s="2">
        <v>0</v>
      </c>
      <c r="N165" s="2">
        <v>4780881</v>
      </c>
      <c r="O165" s="2">
        <v>8010863.71</v>
      </c>
      <c r="P165" s="2">
        <v>-10127007.609999999</v>
      </c>
      <c r="Q165" s="2">
        <v>-371055.58</v>
      </c>
      <c r="R165" s="2">
        <v>0</v>
      </c>
      <c r="S165" s="2">
        <v>-4773066.38</v>
      </c>
      <c r="T165" s="2">
        <v>-15271129.57</v>
      </c>
      <c r="U165" s="2">
        <v>-20334623.890000001</v>
      </c>
      <c r="V165" s="2">
        <v>-16141969.359999999</v>
      </c>
      <c r="W165" s="2">
        <v>-4297377.53</v>
      </c>
      <c r="X165" s="2">
        <v>-6842377.21</v>
      </c>
      <c r="Y165" s="2">
        <v>-902826.05</v>
      </c>
      <c r="Z165" s="2">
        <v>-4287305</v>
      </c>
      <c r="AA165" s="2">
        <v>-52806479.039999999</v>
      </c>
      <c r="AB165" s="2">
        <v>-31590801.510000002</v>
      </c>
      <c r="AC165" s="2">
        <v>-31590801.510000002</v>
      </c>
    </row>
    <row r="166" spans="1:29" x14ac:dyDescent="0.3">
      <c r="A166" s="2" t="s">
        <v>36</v>
      </c>
      <c r="B166" s="2">
        <v>2018</v>
      </c>
      <c r="C166" s="2">
        <v>0</v>
      </c>
      <c r="D166" s="2">
        <v>12540024.779999999</v>
      </c>
      <c r="E166" s="2">
        <v>1203168.02</v>
      </c>
      <c r="F166" s="2">
        <v>2591285.39</v>
      </c>
      <c r="G166" s="2">
        <v>594353.82999999996</v>
      </c>
      <c r="H166" s="2">
        <v>16928832.02</v>
      </c>
      <c r="I166" s="2">
        <v>109266745.90000001</v>
      </c>
      <c r="J166" s="2">
        <v>-11533503.369999999</v>
      </c>
      <c r="K166" s="2">
        <v>97733242.530000001</v>
      </c>
      <c r="L166" s="2">
        <v>1314344.3</v>
      </c>
      <c r="M166" s="2">
        <v>0</v>
      </c>
      <c r="N166" s="2">
        <v>5447433</v>
      </c>
      <c r="O166" s="2">
        <v>6761777.2999999998</v>
      </c>
      <c r="P166" s="2">
        <v>-11358175.119999999</v>
      </c>
      <c r="Q166" s="2">
        <v>-323774.63</v>
      </c>
      <c r="R166" s="2">
        <v>0</v>
      </c>
      <c r="S166" s="2">
        <v>-25435593.93</v>
      </c>
      <c r="T166" s="2">
        <v>-37117543.68</v>
      </c>
      <c r="U166" s="2">
        <v>-20197502.129999999</v>
      </c>
      <c r="V166" s="2">
        <v>-16141969.359999999</v>
      </c>
      <c r="W166" s="2">
        <v>-2146328.88</v>
      </c>
      <c r="X166" s="2">
        <v>-7352456.8600000003</v>
      </c>
      <c r="Y166" s="2">
        <v>-922997.05</v>
      </c>
      <c r="Z166" s="2">
        <v>-4688187</v>
      </c>
      <c r="AA166" s="2">
        <v>-51449441.280000001</v>
      </c>
      <c r="AB166" s="2">
        <v>-32856866.890000001</v>
      </c>
      <c r="AC166" s="2">
        <v>-32856866.890000001</v>
      </c>
    </row>
    <row r="167" spans="1:29" x14ac:dyDescent="0.3">
      <c r="A167" s="2" t="s">
        <v>36</v>
      </c>
      <c r="B167" s="2">
        <v>2019</v>
      </c>
      <c r="C167" s="2">
        <v>0</v>
      </c>
      <c r="D167" s="2">
        <v>14424676.26</v>
      </c>
      <c r="E167" s="2">
        <v>1107038.6200000001</v>
      </c>
      <c r="F167" s="2">
        <v>2602450.1800000002</v>
      </c>
      <c r="G167" s="2">
        <v>839990.44</v>
      </c>
      <c r="H167" s="2">
        <v>18974155.5</v>
      </c>
      <c r="I167" s="2">
        <v>120095842.25</v>
      </c>
      <c r="J167" s="2">
        <v>-14634679.060000001</v>
      </c>
      <c r="K167" s="2">
        <v>105461163.19</v>
      </c>
      <c r="L167" s="2">
        <v>795639.41</v>
      </c>
      <c r="M167" s="2">
        <v>0</v>
      </c>
      <c r="N167" s="2">
        <v>5803055</v>
      </c>
      <c r="O167" s="2">
        <v>6598694.4100000001</v>
      </c>
      <c r="P167" s="2">
        <v>-9977879.4600000009</v>
      </c>
      <c r="Q167" s="2">
        <v>-357206.24</v>
      </c>
      <c r="R167" s="2">
        <v>0</v>
      </c>
      <c r="S167" s="2">
        <v>-11618050.83</v>
      </c>
      <c r="T167" s="2">
        <v>-21953136.530000001</v>
      </c>
      <c r="U167" s="2">
        <v>-48888640.289999999</v>
      </c>
      <c r="V167" s="2">
        <v>-12999999.359999999</v>
      </c>
      <c r="W167" s="2">
        <v>-2913638.5</v>
      </c>
      <c r="X167" s="2">
        <v>-7500070.1200000001</v>
      </c>
      <c r="Y167" s="2">
        <v>-940114.05</v>
      </c>
      <c r="Z167" s="2">
        <v>-4437544</v>
      </c>
      <c r="AA167" s="2">
        <v>-77680006.319999993</v>
      </c>
      <c r="AB167" s="2">
        <v>-31400870.25</v>
      </c>
      <c r="AC167" s="2">
        <v>-31400870.25</v>
      </c>
    </row>
    <row r="168" spans="1:29" x14ac:dyDescent="0.3">
      <c r="A168" s="2" t="s">
        <v>36</v>
      </c>
      <c r="B168" s="2">
        <v>2020</v>
      </c>
      <c r="C168" s="2">
        <v>0</v>
      </c>
      <c r="D168" s="2">
        <v>13243378.49</v>
      </c>
      <c r="E168" s="2">
        <v>941976.37</v>
      </c>
      <c r="F168" s="2">
        <v>2045515.98</v>
      </c>
      <c r="G168" s="2">
        <v>777837.34</v>
      </c>
      <c r="H168" s="2">
        <v>17008708.18</v>
      </c>
      <c r="I168" s="2">
        <v>126413833.05</v>
      </c>
      <c r="J168" s="2">
        <v>-18565665.32</v>
      </c>
      <c r="K168" s="2">
        <v>107848167.73</v>
      </c>
      <c r="L168" s="2">
        <v>2388818.91</v>
      </c>
      <c r="M168" s="2">
        <v>0</v>
      </c>
      <c r="N168" s="2">
        <v>5835596</v>
      </c>
      <c r="O168" s="2">
        <v>8224414.9100000001</v>
      </c>
      <c r="P168" s="2">
        <v>-6950060.4100000001</v>
      </c>
      <c r="Q168" s="2">
        <v>-374200.55</v>
      </c>
      <c r="R168" s="2">
        <v>0</v>
      </c>
      <c r="S168" s="2">
        <v>-8486922.4900000002</v>
      </c>
      <c r="T168" s="2">
        <v>-15811183.449999999</v>
      </c>
      <c r="U168" s="2">
        <v>-58165702.420000002</v>
      </c>
      <c r="V168" s="2">
        <v>-12999999.359999999</v>
      </c>
      <c r="W168" s="2">
        <v>-4414783.62</v>
      </c>
      <c r="X168" s="2">
        <v>-7801327.75</v>
      </c>
      <c r="Y168" s="2">
        <v>-1078957.05</v>
      </c>
      <c r="Z168" s="2">
        <v>-3829954</v>
      </c>
      <c r="AA168" s="2">
        <v>-88290724.200000003</v>
      </c>
      <c r="AB168" s="2">
        <v>-28979383.170000002</v>
      </c>
      <c r="AC168" s="2">
        <v>-28979383.170000002</v>
      </c>
    </row>
    <row r="169" spans="1:29" x14ac:dyDescent="0.3">
      <c r="A169" s="2" t="s">
        <v>36</v>
      </c>
      <c r="B169" s="2">
        <v>2021</v>
      </c>
      <c r="C169" s="2">
        <v>0</v>
      </c>
      <c r="D169" s="2">
        <v>11478286.699999999</v>
      </c>
      <c r="E169" s="2">
        <v>631775.63</v>
      </c>
      <c r="F169" s="2">
        <v>2035082.15</v>
      </c>
      <c r="G169" s="2">
        <v>581118.41</v>
      </c>
      <c r="H169" s="2">
        <v>14726262.890000001</v>
      </c>
      <c r="I169" s="2">
        <v>134092073.84</v>
      </c>
      <c r="J169" s="2">
        <v>-22353159.449999999</v>
      </c>
      <c r="K169" s="2">
        <v>111738914.39</v>
      </c>
      <c r="L169" s="2">
        <v>2833730.09</v>
      </c>
      <c r="M169" s="2">
        <v>0</v>
      </c>
      <c r="N169" s="2">
        <v>6839340</v>
      </c>
      <c r="O169" s="2">
        <v>9673070.0899999999</v>
      </c>
      <c r="P169" s="2">
        <v>-10434086.609999999</v>
      </c>
      <c r="Q169" s="2">
        <v>-395943.99</v>
      </c>
      <c r="R169" s="2">
        <v>0</v>
      </c>
      <c r="S169" s="2">
        <v>-9457695.1600000001</v>
      </c>
      <c r="T169" s="2">
        <v>-20287725.760000002</v>
      </c>
      <c r="U169" s="2">
        <v>-55652717.189999998</v>
      </c>
      <c r="V169" s="2">
        <v>-7399999.3600000003</v>
      </c>
      <c r="W169" s="2">
        <v>-2551664.27</v>
      </c>
      <c r="X169" s="2">
        <v>-9769548.3100000005</v>
      </c>
      <c r="Y169" s="2">
        <v>-1087738.05</v>
      </c>
      <c r="Z169" s="2">
        <v>-5559591</v>
      </c>
      <c r="AA169" s="2">
        <v>-82021258.180000007</v>
      </c>
      <c r="AB169" s="2">
        <v>-33829263.426795997</v>
      </c>
      <c r="AC169" s="2">
        <v>-33829263.426795997</v>
      </c>
    </row>
    <row r="170" spans="1:29" x14ac:dyDescent="0.3">
      <c r="A170" s="2" t="s">
        <v>37</v>
      </c>
      <c r="B170" s="2">
        <v>2015</v>
      </c>
      <c r="C170" s="2">
        <v>3107392.69</v>
      </c>
      <c r="D170" s="2">
        <v>1986735.97</v>
      </c>
      <c r="E170" s="2">
        <v>73833.289999999994</v>
      </c>
      <c r="F170" s="2">
        <v>0</v>
      </c>
      <c r="G170" s="2">
        <v>22294.21</v>
      </c>
      <c r="H170" s="2">
        <v>5190256.16</v>
      </c>
      <c r="I170" s="2">
        <v>2042598.56</v>
      </c>
      <c r="J170" s="2">
        <v>-569918.74</v>
      </c>
      <c r="K170" s="2">
        <v>1472679.82</v>
      </c>
      <c r="L170" s="2">
        <v>274140.42</v>
      </c>
      <c r="M170" s="2">
        <v>0</v>
      </c>
      <c r="N170" s="2">
        <v>24200</v>
      </c>
      <c r="O170" s="2">
        <v>298340.42</v>
      </c>
      <c r="P170" s="2">
        <v>-1867672.69</v>
      </c>
      <c r="Q170" s="2">
        <v>-25911.54</v>
      </c>
      <c r="R170" s="2">
        <v>-443743.47</v>
      </c>
      <c r="S170" s="2">
        <v>0</v>
      </c>
      <c r="T170" s="2">
        <v>-2337327.7000000002</v>
      </c>
      <c r="U170" s="2">
        <v>-1250000</v>
      </c>
      <c r="V170" s="2">
        <v>0</v>
      </c>
      <c r="W170" s="2">
        <v>-193321.47</v>
      </c>
      <c r="X170" s="2">
        <v>-83680.59</v>
      </c>
      <c r="Y170" s="2">
        <v>0</v>
      </c>
      <c r="Z170" s="2"/>
      <c r="AA170" s="2">
        <v>-1527002.06</v>
      </c>
      <c r="AB170" s="2">
        <v>-3096946.64</v>
      </c>
      <c r="AC170" s="2">
        <v>-3096946.64</v>
      </c>
    </row>
    <row r="171" spans="1:29" x14ac:dyDescent="0.3">
      <c r="A171" s="2" t="s">
        <v>37</v>
      </c>
      <c r="B171" s="2">
        <v>2016</v>
      </c>
      <c r="C171" s="2">
        <v>3235176.33</v>
      </c>
      <c r="D171" s="2">
        <v>2197153.42</v>
      </c>
      <c r="E171" s="2">
        <v>82586.47</v>
      </c>
      <c r="F171" s="2">
        <v>0</v>
      </c>
      <c r="G171" s="2">
        <v>22396.32</v>
      </c>
      <c r="H171" s="2">
        <v>5537312.54</v>
      </c>
      <c r="I171" s="2">
        <v>2155249.27</v>
      </c>
      <c r="J171" s="2">
        <v>-700990.86</v>
      </c>
      <c r="K171" s="2">
        <v>1454258.41</v>
      </c>
      <c r="L171" s="2">
        <v>355696.98</v>
      </c>
      <c r="M171" s="2">
        <v>0</v>
      </c>
      <c r="N171" s="2">
        <v>16000</v>
      </c>
      <c r="O171" s="2">
        <v>371696.98</v>
      </c>
      <c r="P171" s="2">
        <v>-2097836.4500000002</v>
      </c>
      <c r="Q171" s="2">
        <v>-34058.959999999999</v>
      </c>
      <c r="R171" s="2">
        <v>-454566.71</v>
      </c>
      <c r="S171" s="2">
        <v>0</v>
      </c>
      <c r="T171" s="2">
        <v>-2586462.12</v>
      </c>
      <c r="U171" s="2">
        <v>-1250000</v>
      </c>
      <c r="V171" s="2">
        <v>0</v>
      </c>
      <c r="W171" s="2">
        <v>-232278.66</v>
      </c>
      <c r="X171" s="2">
        <v>-117374.86</v>
      </c>
      <c r="Y171" s="2">
        <v>0</v>
      </c>
      <c r="Z171" s="2"/>
      <c r="AA171" s="2">
        <v>-1599653.52</v>
      </c>
      <c r="AB171" s="2">
        <v>-3177152.29</v>
      </c>
      <c r="AC171" s="2">
        <v>-3177152.29</v>
      </c>
    </row>
    <row r="172" spans="1:29" x14ac:dyDescent="0.3">
      <c r="A172" s="2" t="s">
        <v>37</v>
      </c>
      <c r="B172" s="2">
        <v>2017</v>
      </c>
      <c r="C172" s="2">
        <v>3087740.9</v>
      </c>
      <c r="D172" s="2">
        <v>1738703.67</v>
      </c>
      <c r="E172" s="2">
        <v>96722.83</v>
      </c>
      <c r="F172" s="2">
        <v>0</v>
      </c>
      <c r="G172" s="2">
        <v>40225.75</v>
      </c>
      <c r="H172" s="2">
        <v>4963393.1500000004</v>
      </c>
      <c r="I172" s="2">
        <v>2324324.52</v>
      </c>
      <c r="J172" s="2">
        <v>-837797.04</v>
      </c>
      <c r="K172" s="2">
        <v>1486527.48</v>
      </c>
      <c r="L172" s="2">
        <v>446457.07</v>
      </c>
      <c r="M172" s="2">
        <v>0</v>
      </c>
      <c r="N172" s="2">
        <v>16000</v>
      </c>
      <c r="O172" s="2">
        <v>462457.07</v>
      </c>
      <c r="P172" s="2">
        <v>-2083783.3</v>
      </c>
      <c r="Q172" s="2">
        <v>-38175.72</v>
      </c>
      <c r="R172" s="2">
        <v>0</v>
      </c>
      <c r="S172" s="2">
        <v>0</v>
      </c>
      <c r="T172" s="2">
        <v>-2121959.02</v>
      </c>
      <c r="U172" s="2">
        <v>-1250000</v>
      </c>
      <c r="V172" s="2">
        <v>0</v>
      </c>
      <c r="W172" s="2">
        <v>-156769.37</v>
      </c>
      <c r="X172" s="2">
        <v>-134426.85999999999</v>
      </c>
      <c r="Y172" s="2">
        <v>0</v>
      </c>
      <c r="Z172" s="2"/>
      <c r="AA172" s="2">
        <v>-1541196.23</v>
      </c>
      <c r="AB172" s="2">
        <v>-3249222.45</v>
      </c>
      <c r="AC172" s="2">
        <v>-3249222.45</v>
      </c>
    </row>
    <row r="173" spans="1:29" x14ac:dyDescent="0.3">
      <c r="A173" s="2" t="s">
        <v>37</v>
      </c>
      <c r="B173" s="2">
        <v>2018</v>
      </c>
      <c r="C173" s="2">
        <v>3003439.72</v>
      </c>
      <c r="D173" s="2">
        <v>1708149.41</v>
      </c>
      <c r="E173" s="2">
        <v>113254.61</v>
      </c>
      <c r="F173" s="2">
        <v>0</v>
      </c>
      <c r="G173" s="2">
        <v>79883.88</v>
      </c>
      <c r="H173" s="2">
        <v>4904727.62</v>
      </c>
      <c r="I173" s="2">
        <v>2580752.64</v>
      </c>
      <c r="J173" s="2">
        <v>-939165.47</v>
      </c>
      <c r="K173" s="2">
        <v>1641587.17</v>
      </c>
      <c r="L173" s="2">
        <v>343542.5</v>
      </c>
      <c r="M173" s="2">
        <v>0</v>
      </c>
      <c r="N173" s="2">
        <v>8000</v>
      </c>
      <c r="O173" s="2">
        <v>351542.5</v>
      </c>
      <c r="P173" s="2">
        <v>-2023119.25</v>
      </c>
      <c r="Q173" s="2">
        <v>-38688.92</v>
      </c>
      <c r="R173" s="2">
        <v>0</v>
      </c>
      <c r="S173" s="2">
        <v>0</v>
      </c>
      <c r="T173" s="2">
        <v>-2061808.17</v>
      </c>
      <c r="U173" s="2">
        <v>-1250000</v>
      </c>
      <c r="V173" s="2">
        <v>0</v>
      </c>
      <c r="W173" s="2">
        <v>-68229.42</v>
      </c>
      <c r="X173" s="2">
        <v>-169662.92</v>
      </c>
      <c r="Y173" s="2">
        <v>0</v>
      </c>
      <c r="Z173" s="2"/>
      <c r="AA173" s="2">
        <v>-1487892.34</v>
      </c>
      <c r="AB173" s="2">
        <v>-3348156.78</v>
      </c>
      <c r="AC173" s="2">
        <v>-3348156.78</v>
      </c>
    </row>
    <row r="174" spans="1:29" x14ac:dyDescent="0.3">
      <c r="A174" s="2" t="s">
        <v>37</v>
      </c>
      <c r="B174" s="2">
        <v>2019</v>
      </c>
      <c r="C174" s="2">
        <v>2977023.68</v>
      </c>
      <c r="D174" s="2">
        <v>2313259.2999999998</v>
      </c>
      <c r="E174" s="2">
        <v>106604.49</v>
      </c>
      <c r="F174" s="2">
        <v>0</v>
      </c>
      <c r="G174" s="2">
        <v>80812.960000000006</v>
      </c>
      <c r="H174" s="2">
        <v>5477700.4299999997</v>
      </c>
      <c r="I174" s="2">
        <v>2785860</v>
      </c>
      <c r="J174" s="2">
        <v>-1052005.92</v>
      </c>
      <c r="K174" s="2">
        <v>1733854.08</v>
      </c>
      <c r="L174" s="2">
        <v>290106.65999999997</v>
      </c>
      <c r="M174" s="2">
        <v>0</v>
      </c>
      <c r="N174" s="2">
        <v>2000</v>
      </c>
      <c r="O174" s="2">
        <v>292106.65999999997</v>
      </c>
      <c r="P174" s="2">
        <v>-2647862.23</v>
      </c>
      <c r="Q174" s="2">
        <v>-30681.4</v>
      </c>
      <c r="R174" s="2">
        <v>0</v>
      </c>
      <c r="S174" s="2">
        <v>0</v>
      </c>
      <c r="T174" s="2">
        <v>-2678543.63</v>
      </c>
      <c r="U174" s="2">
        <v>-1000000</v>
      </c>
      <c r="V174" s="2">
        <v>0</v>
      </c>
      <c r="W174" s="2">
        <v>-54690.97</v>
      </c>
      <c r="X174" s="2">
        <v>-177932.44</v>
      </c>
      <c r="Y174" s="2">
        <v>0</v>
      </c>
      <c r="Z174" s="2"/>
      <c r="AA174" s="2">
        <v>-1232623.4099999999</v>
      </c>
      <c r="AB174" s="2">
        <v>-3592494.13</v>
      </c>
      <c r="AC174" s="2">
        <v>-3592494.13</v>
      </c>
    </row>
    <row r="175" spans="1:29" x14ac:dyDescent="0.3">
      <c r="A175" s="2" t="s">
        <v>37</v>
      </c>
      <c r="B175" s="2">
        <v>2020</v>
      </c>
      <c r="C175" s="2">
        <v>3752403.96</v>
      </c>
      <c r="D175" s="2">
        <v>1554624.33</v>
      </c>
      <c r="E175" s="2">
        <v>116190.41</v>
      </c>
      <c r="F175" s="2">
        <v>0</v>
      </c>
      <c r="G175" s="2">
        <v>70397.13</v>
      </c>
      <c r="H175" s="2">
        <v>5493615.8300000001</v>
      </c>
      <c r="I175" s="2">
        <v>2973073.23</v>
      </c>
      <c r="J175" s="2">
        <v>-1173221.57</v>
      </c>
      <c r="K175" s="2">
        <v>1799851.66</v>
      </c>
      <c r="L175" s="2">
        <v>403916.41</v>
      </c>
      <c r="M175" s="2">
        <v>0</v>
      </c>
      <c r="N175" s="2">
        <v>0</v>
      </c>
      <c r="O175" s="2">
        <v>403916.41</v>
      </c>
      <c r="P175" s="2">
        <v>-2722474.69</v>
      </c>
      <c r="Q175" s="2">
        <v>-38639.33</v>
      </c>
      <c r="R175" s="2">
        <v>0</v>
      </c>
      <c r="S175" s="2">
        <v>0</v>
      </c>
      <c r="T175" s="2">
        <v>-2761114.02</v>
      </c>
      <c r="U175" s="2">
        <v>-800000</v>
      </c>
      <c r="V175" s="2">
        <v>0</v>
      </c>
      <c r="W175" s="2">
        <v>-239654.14</v>
      </c>
      <c r="X175" s="2">
        <v>-165876.6</v>
      </c>
      <c r="Y175" s="2">
        <v>0</v>
      </c>
      <c r="Z175" s="2">
        <v>-3000</v>
      </c>
      <c r="AA175" s="2">
        <v>-1208530.74</v>
      </c>
      <c r="AB175" s="2">
        <v>-3727739.14</v>
      </c>
      <c r="AC175" s="2">
        <v>-3727739.14</v>
      </c>
    </row>
    <row r="176" spans="1:29" x14ac:dyDescent="0.3">
      <c r="A176" s="2" t="s">
        <v>37</v>
      </c>
      <c r="B176" s="2">
        <v>2021</v>
      </c>
      <c r="C176" s="2">
        <v>3436419.02</v>
      </c>
      <c r="D176" s="2">
        <v>1475868.13</v>
      </c>
      <c r="E176" s="2">
        <v>124570.66</v>
      </c>
      <c r="F176" s="2">
        <v>0</v>
      </c>
      <c r="G176" s="2">
        <v>74305.289999999994</v>
      </c>
      <c r="H176" s="2">
        <v>5111163.0999999996</v>
      </c>
      <c r="I176" s="2">
        <v>3396363.58</v>
      </c>
      <c r="J176" s="2">
        <v>-1307603.19</v>
      </c>
      <c r="K176" s="2">
        <v>2088760.39</v>
      </c>
      <c r="L176" s="2">
        <v>175030.47</v>
      </c>
      <c r="M176" s="2">
        <v>0</v>
      </c>
      <c r="N176" s="2">
        <v>0</v>
      </c>
      <c r="O176" s="2">
        <v>175030.47</v>
      </c>
      <c r="P176" s="2">
        <v>-2094736.66</v>
      </c>
      <c r="Q176" s="2">
        <v>-42457.77</v>
      </c>
      <c r="R176" s="2">
        <v>0</v>
      </c>
      <c r="S176" s="2">
        <v>0</v>
      </c>
      <c r="T176" s="2">
        <v>-2137194.4300000002</v>
      </c>
      <c r="U176" s="2">
        <v>-932877.89</v>
      </c>
      <c r="V176" s="2">
        <v>0</v>
      </c>
      <c r="W176" s="2">
        <v>-230810.25</v>
      </c>
      <c r="X176" s="2">
        <v>-146718.04</v>
      </c>
      <c r="Y176" s="2">
        <v>0</v>
      </c>
      <c r="Z176" s="2">
        <v>-9900</v>
      </c>
      <c r="AA176" s="2">
        <v>-1320306.18</v>
      </c>
      <c r="AB176" s="2">
        <v>-3917453.35</v>
      </c>
      <c r="AC176" s="2">
        <v>-3917453.35</v>
      </c>
    </row>
    <row r="177" spans="1:29" x14ac:dyDescent="0.3">
      <c r="A177" s="2" t="s">
        <v>38</v>
      </c>
      <c r="B177" s="2">
        <v>2015</v>
      </c>
      <c r="C177" s="2">
        <v>190031.86</v>
      </c>
      <c r="D177" s="2">
        <v>294077.31</v>
      </c>
      <c r="E177" s="2">
        <v>0</v>
      </c>
      <c r="F177" s="2">
        <v>0</v>
      </c>
      <c r="G177" s="2">
        <v>15422.24</v>
      </c>
      <c r="H177" s="2">
        <v>499531.41</v>
      </c>
      <c r="I177" s="2">
        <v>1356273.08</v>
      </c>
      <c r="J177" s="2">
        <v>-835136</v>
      </c>
      <c r="K177" s="2">
        <v>521137.08</v>
      </c>
      <c r="L177" s="2">
        <v>300730.25</v>
      </c>
      <c r="M177" s="2">
        <v>0</v>
      </c>
      <c r="N177" s="2">
        <v>20633</v>
      </c>
      <c r="O177" s="2">
        <v>321363.25</v>
      </c>
      <c r="P177" s="2">
        <v>-217023.59</v>
      </c>
      <c r="Q177" s="2">
        <v>-67734.2</v>
      </c>
      <c r="R177" s="2">
        <v>0</v>
      </c>
      <c r="S177" s="2">
        <v>0</v>
      </c>
      <c r="T177" s="2">
        <v>-284757.78999999998</v>
      </c>
      <c r="U177" s="2">
        <v>0</v>
      </c>
      <c r="V177" s="2">
        <v>0</v>
      </c>
      <c r="W177" s="2">
        <v>-51215.01</v>
      </c>
      <c r="X177" s="2">
        <v>0</v>
      </c>
      <c r="Y177" s="2">
        <v>0</v>
      </c>
      <c r="Z177" s="2">
        <v>-66636</v>
      </c>
      <c r="AA177" s="2">
        <v>-117851.01</v>
      </c>
      <c r="AB177" s="2">
        <v>-939422.94</v>
      </c>
      <c r="AC177" s="2">
        <v>-939422.94</v>
      </c>
    </row>
    <row r="178" spans="1:29" x14ac:dyDescent="0.3">
      <c r="A178" s="2" t="s">
        <v>38</v>
      </c>
      <c r="B178" s="2">
        <v>2016</v>
      </c>
      <c r="C178" s="2">
        <v>400</v>
      </c>
      <c r="D178" s="2">
        <v>693424.86</v>
      </c>
      <c r="E178" s="2">
        <v>0</v>
      </c>
      <c r="F178" s="2">
        <v>0</v>
      </c>
      <c r="G178" s="2">
        <v>3102.59</v>
      </c>
      <c r="H178" s="2">
        <v>696927.45</v>
      </c>
      <c r="I178" s="2">
        <v>924881.11</v>
      </c>
      <c r="J178" s="2">
        <v>-178321.73</v>
      </c>
      <c r="K178" s="2">
        <v>746559.38</v>
      </c>
      <c r="L178" s="2">
        <v>495953.97</v>
      </c>
      <c r="M178" s="2">
        <v>0</v>
      </c>
      <c r="N178" s="2">
        <v>4600.75</v>
      </c>
      <c r="O178" s="2">
        <v>500554.72</v>
      </c>
      <c r="P178" s="2">
        <v>-620276.78</v>
      </c>
      <c r="Q178" s="2">
        <v>-14377.22</v>
      </c>
      <c r="R178" s="2">
        <v>0</v>
      </c>
      <c r="S178" s="2">
        <v>-14493.24</v>
      </c>
      <c r="T178" s="2">
        <v>-649147.24</v>
      </c>
      <c r="U178" s="2">
        <v>0</v>
      </c>
      <c r="V178" s="2">
        <v>0</v>
      </c>
      <c r="W178" s="2">
        <v>-24094.97</v>
      </c>
      <c r="X178" s="2">
        <v>-133913.76</v>
      </c>
      <c r="Y178" s="2">
        <v>0</v>
      </c>
      <c r="Z178" s="2">
        <v>-72099.649999999994</v>
      </c>
      <c r="AA178" s="2">
        <v>-230108.38</v>
      </c>
      <c r="AB178" s="2">
        <v>-1064785.93</v>
      </c>
      <c r="AC178" s="2">
        <v>-1064785.93</v>
      </c>
    </row>
    <row r="179" spans="1:29" x14ac:dyDescent="0.3">
      <c r="A179" s="2" t="s">
        <v>38</v>
      </c>
      <c r="B179" s="2">
        <v>2017</v>
      </c>
      <c r="C179" s="2">
        <v>400</v>
      </c>
      <c r="D179" s="2">
        <v>723854.12</v>
      </c>
      <c r="E179" s="2">
        <v>0</v>
      </c>
      <c r="F179" s="2">
        <v>0</v>
      </c>
      <c r="G179" s="2">
        <v>19885.63</v>
      </c>
      <c r="H179" s="2">
        <v>744139.75</v>
      </c>
      <c r="I179" s="2">
        <v>974475.74</v>
      </c>
      <c r="J179" s="2">
        <v>-229644.35</v>
      </c>
      <c r="K179" s="2">
        <v>744831.39</v>
      </c>
      <c r="L179" s="2">
        <v>754269.13</v>
      </c>
      <c r="M179" s="2">
        <v>0</v>
      </c>
      <c r="N179" s="2">
        <v>4654.75</v>
      </c>
      <c r="O179" s="2">
        <v>758923.88</v>
      </c>
      <c r="P179" s="2">
        <v>-645625.09</v>
      </c>
      <c r="Q179" s="2">
        <v>-6.04</v>
      </c>
      <c r="R179" s="2">
        <v>0</v>
      </c>
      <c r="S179" s="2">
        <v>-319194.63</v>
      </c>
      <c r="T179" s="2">
        <v>-964825.76</v>
      </c>
      <c r="U179" s="2">
        <v>0</v>
      </c>
      <c r="V179" s="2">
        <v>0</v>
      </c>
      <c r="W179" s="2">
        <v>-25841.53</v>
      </c>
      <c r="X179" s="2">
        <v>-129141.68</v>
      </c>
      <c r="Y179" s="2">
        <v>0</v>
      </c>
      <c r="Z179" s="2">
        <v>-74525</v>
      </c>
      <c r="AA179" s="2">
        <v>-229508.21</v>
      </c>
      <c r="AB179" s="2">
        <v>-1053561.05</v>
      </c>
      <c r="AC179" s="2">
        <v>-1053561.05</v>
      </c>
    </row>
    <row r="180" spans="1:29" x14ac:dyDescent="0.3">
      <c r="A180" s="2" t="s">
        <v>38</v>
      </c>
      <c r="B180" s="2">
        <v>2018</v>
      </c>
      <c r="C180" s="2">
        <v>76970.460000000006</v>
      </c>
      <c r="D180" s="2">
        <v>846537.86</v>
      </c>
      <c r="E180" s="2">
        <v>0</v>
      </c>
      <c r="F180" s="2">
        <v>0</v>
      </c>
      <c r="G180" s="2">
        <v>15648.95</v>
      </c>
      <c r="H180" s="2">
        <v>939157.27</v>
      </c>
      <c r="I180" s="2">
        <v>1012355.17</v>
      </c>
      <c r="J180" s="2">
        <v>-278563.43</v>
      </c>
      <c r="K180" s="2">
        <v>733791.74</v>
      </c>
      <c r="L180" s="2">
        <v>542759.41</v>
      </c>
      <c r="M180" s="2">
        <v>0</v>
      </c>
      <c r="N180" s="2">
        <v>4654.75</v>
      </c>
      <c r="O180" s="2">
        <v>547414.16</v>
      </c>
      <c r="P180" s="2">
        <v>-468193.48</v>
      </c>
      <c r="Q180" s="2">
        <v>-1021.44</v>
      </c>
      <c r="R180" s="2">
        <v>0</v>
      </c>
      <c r="S180" s="2">
        <v>-17</v>
      </c>
      <c r="T180" s="2">
        <v>-469231.92</v>
      </c>
      <c r="U180" s="2">
        <v>0</v>
      </c>
      <c r="V180" s="2">
        <v>0</v>
      </c>
      <c r="W180" s="2">
        <v>-502863.88</v>
      </c>
      <c r="X180" s="2">
        <v>-128083.68</v>
      </c>
      <c r="Y180" s="2">
        <v>0</v>
      </c>
      <c r="Z180" s="2">
        <v>-7180</v>
      </c>
      <c r="AA180" s="2">
        <v>-638127.56000000006</v>
      </c>
      <c r="AB180" s="2">
        <v>-1113003.69</v>
      </c>
      <c r="AC180" s="2">
        <v>-1113003.69</v>
      </c>
    </row>
    <row r="181" spans="1:29" x14ac:dyDescent="0.3">
      <c r="A181" s="2" t="s">
        <v>38</v>
      </c>
      <c r="B181" s="2">
        <v>2019</v>
      </c>
      <c r="C181" s="2">
        <v>221285.69</v>
      </c>
      <c r="D181" s="2">
        <v>869398.18</v>
      </c>
      <c r="E181" s="2">
        <v>0</v>
      </c>
      <c r="F181" s="2">
        <v>0</v>
      </c>
      <c r="G181" s="2">
        <v>116443.66</v>
      </c>
      <c r="H181" s="2">
        <v>1207127.53</v>
      </c>
      <c r="I181" s="2">
        <v>1157356.57</v>
      </c>
      <c r="J181" s="2">
        <v>-323271.56</v>
      </c>
      <c r="K181" s="2">
        <v>834085.01</v>
      </c>
      <c r="L181" s="2">
        <v>568814</v>
      </c>
      <c r="M181" s="2">
        <v>0</v>
      </c>
      <c r="N181" s="2">
        <v>48618</v>
      </c>
      <c r="O181" s="2">
        <v>617432</v>
      </c>
      <c r="P181" s="2">
        <v>-985481.98</v>
      </c>
      <c r="Q181" s="2">
        <v>6.02</v>
      </c>
      <c r="R181" s="2">
        <v>0</v>
      </c>
      <c r="S181" s="2">
        <v>0</v>
      </c>
      <c r="T181" s="2">
        <v>-985475.96</v>
      </c>
      <c r="U181" s="2">
        <v>0</v>
      </c>
      <c r="V181" s="2">
        <v>0</v>
      </c>
      <c r="W181" s="2">
        <v>-345158.59</v>
      </c>
      <c r="X181" s="2">
        <v>-165111.53</v>
      </c>
      <c r="Y181" s="2">
        <v>0</v>
      </c>
      <c r="Z181" s="2">
        <v>-35025</v>
      </c>
      <c r="AA181" s="2">
        <v>-545295.12</v>
      </c>
      <c r="AB181" s="2">
        <v>-1127873.46</v>
      </c>
      <c r="AC181" s="2">
        <v>-1127873.46</v>
      </c>
    </row>
    <row r="182" spans="1:29" x14ac:dyDescent="0.3">
      <c r="A182" s="2" t="s">
        <v>38</v>
      </c>
      <c r="B182" s="2">
        <v>2020</v>
      </c>
      <c r="C182" s="2">
        <v>314552.98</v>
      </c>
      <c r="D182" s="2">
        <v>775199.8</v>
      </c>
      <c r="E182" s="2">
        <v>0</v>
      </c>
      <c r="F182" s="2">
        <v>0</v>
      </c>
      <c r="G182" s="2">
        <v>14939.01</v>
      </c>
      <c r="H182" s="2">
        <v>1104691.79</v>
      </c>
      <c r="I182" s="2">
        <v>1251926.3899999999</v>
      </c>
      <c r="J182" s="2">
        <v>-370234.81</v>
      </c>
      <c r="K182" s="2">
        <v>881691.58</v>
      </c>
      <c r="L182" s="2">
        <v>565181.61</v>
      </c>
      <c r="M182" s="2">
        <v>0</v>
      </c>
      <c r="N182" s="2">
        <v>109397.56</v>
      </c>
      <c r="O182" s="2">
        <v>674579.17</v>
      </c>
      <c r="P182" s="2">
        <v>-877635.43</v>
      </c>
      <c r="Q182" s="2">
        <v>-25305.97</v>
      </c>
      <c r="R182" s="2">
        <v>0</v>
      </c>
      <c r="S182" s="2">
        <v>0</v>
      </c>
      <c r="T182" s="2">
        <v>-902941.4</v>
      </c>
      <c r="U182" s="2">
        <v>-30000</v>
      </c>
      <c r="V182" s="2">
        <v>0</v>
      </c>
      <c r="W182" s="2">
        <v>-379169.53</v>
      </c>
      <c r="X182" s="2">
        <v>-159685.03</v>
      </c>
      <c r="Y182" s="2">
        <v>0</v>
      </c>
      <c r="Z182" s="2">
        <v>-41629</v>
      </c>
      <c r="AA182" s="2">
        <v>-610483.56000000006</v>
      </c>
      <c r="AB182" s="2">
        <v>-1147537.58</v>
      </c>
      <c r="AC182" s="2">
        <v>-1147537.58</v>
      </c>
    </row>
    <row r="183" spans="1:29" x14ac:dyDescent="0.3">
      <c r="A183" s="2" t="s">
        <v>38</v>
      </c>
      <c r="B183" s="2">
        <v>2021</v>
      </c>
      <c r="C183" s="2">
        <v>564648.18999999994</v>
      </c>
      <c r="D183" s="2">
        <v>625363.43999999994</v>
      </c>
      <c r="E183" s="2">
        <v>0</v>
      </c>
      <c r="F183" s="2">
        <v>0</v>
      </c>
      <c r="G183" s="2">
        <v>16347.61</v>
      </c>
      <c r="H183" s="2">
        <v>1206359.24</v>
      </c>
      <c r="I183" s="2">
        <v>1388092.47</v>
      </c>
      <c r="J183" s="2">
        <v>-416672.48</v>
      </c>
      <c r="K183" s="2">
        <v>971419.99</v>
      </c>
      <c r="L183" s="2">
        <v>433602.5</v>
      </c>
      <c r="M183" s="2">
        <v>0</v>
      </c>
      <c r="N183" s="2">
        <v>83108.56</v>
      </c>
      <c r="O183" s="2">
        <v>516711.06</v>
      </c>
      <c r="P183" s="2">
        <v>-915455.94</v>
      </c>
      <c r="Q183" s="2">
        <v>-17396.96</v>
      </c>
      <c r="R183" s="2">
        <v>0</v>
      </c>
      <c r="S183" s="2">
        <v>0</v>
      </c>
      <c r="T183" s="2">
        <v>-932852.9</v>
      </c>
      <c r="U183" s="2">
        <v>-30000</v>
      </c>
      <c r="V183" s="2">
        <v>0</v>
      </c>
      <c r="W183" s="2">
        <v>-348463.63</v>
      </c>
      <c r="X183" s="2">
        <v>-153449.28</v>
      </c>
      <c r="Y183" s="2">
        <v>0</v>
      </c>
      <c r="Z183" s="2">
        <v>-28482</v>
      </c>
      <c r="AA183" s="2">
        <v>-560394.91</v>
      </c>
      <c r="AB183" s="2">
        <v>-1201242.48</v>
      </c>
      <c r="AC183" s="2">
        <v>-1201242.48</v>
      </c>
    </row>
    <row r="184" spans="1:29" x14ac:dyDescent="0.3">
      <c r="A184" s="2" t="s">
        <v>39</v>
      </c>
      <c r="B184" s="2">
        <v>2015</v>
      </c>
      <c r="C184" s="2">
        <v>1141730.76</v>
      </c>
      <c r="D184" s="2">
        <v>2709065.51</v>
      </c>
      <c r="E184" s="2">
        <v>97755.58</v>
      </c>
      <c r="F184" s="2">
        <v>0</v>
      </c>
      <c r="G184" s="2">
        <v>29643.59</v>
      </c>
      <c r="H184" s="2">
        <v>3978195.44</v>
      </c>
      <c r="I184" s="2">
        <v>7483103.3700000001</v>
      </c>
      <c r="J184" s="2">
        <v>-2454157.4300000002</v>
      </c>
      <c r="K184" s="2">
        <v>5028945.9400000004</v>
      </c>
      <c r="L184" s="2">
        <v>445991.6</v>
      </c>
      <c r="M184" s="2">
        <v>0</v>
      </c>
      <c r="N184" s="2">
        <v>0</v>
      </c>
      <c r="O184" s="2">
        <v>445991.6</v>
      </c>
      <c r="P184" s="2">
        <v>-3241685.87</v>
      </c>
      <c r="Q184" s="2">
        <v>0</v>
      </c>
      <c r="R184" s="2">
        <v>0</v>
      </c>
      <c r="S184" s="2">
        <v>-744428.82</v>
      </c>
      <c r="T184" s="2">
        <v>-3986114.69</v>
      </c>
      <c r="U184" s="2">
        <v>-663216.5</v>
      </c>
      <c r="V184" s="2">
        <v>0</v>
      </c>
      <c r="W184" s="2">
        <v>-357605.79</v>
      </c>
      <c r="X184" s="2">
        <v>-449515.41</v>
      </c>
      <c r="Y184" s="2">
        <v>0</v>
      </c>
      <c r="Z184" s="2">
        <v>-1076</v>
      </c>
      <c r="AA184" s="2">
        <v>-1471413.7</v>
      </c>
      <c r="AB184" s="2">
        <v>-3995604.59</v>
      </c>
      <c r="AC184" s="2">
        <v>-3995604.59</v>
      </c>
    </row>
    <row r="185" spans="1:29" x14ac:dyDescent="0.3">
      <c r="A185" s="2" t="s">
        <v>39</v>
      </c>
      <c r="B185" s="2">
        <v>2016</v>
      </c>
      <c r="C185" s="2">
        <v>1074608.71</v>
      </c>
      <c r="D185" s="2">
        <v>3388659.38</v>
      </c>
      <c r="E185" s="2">
        <v>95423.16</v>
      </c>
      <c r="F185" s="2">
        <v>0</v>
      </c>
      <c r="G185" s="2">
        <v>13784.33</v>
      </c>
      <c r="H185" s="2">
        <v>4572475.58</v>
      </c>
      <c r="I185" s="2">
        <v>7328319.8700000001</v>
      </c>
      <c r="J185" s="2">
        <v>-599498.85</v>
      </c>
      <c r="K185" s="2">
        <v>6728821.0199999996</v>
      </c>
      <c r="L185" s="2">
        <v>670068.52</v>
      </c>
      <c r="M185" s="2">
        <v>0</v>
      </c>
      <c r="N185" s="2">
        <v>87302</v>
      </c>
      <c r="O185" s="2">
        <v>757370.52</v>
      </c>
      <c r="P185" s="2">
        <v>-3649364.48</v>
      </c>
      <c r="Q185" s="2">
        <v>0</v>
      </c>
      <c r="R185" s="2">
        <v>0</v>
      </c>
      <c r="S185" s="2">
        <v>-1453994.84</v>
      </c>
      <c r="T185" s="2">
        <v>-5103359.32</v>
      </c>
      <c r="U185" s="2">
        <v>-641754.76</v>
      </c>
      <c r="V185" s="2">
        <v>0</v>
      </c>
      <c r="W185" s="2">
        <v>-1065617.33</v>
      </c>
      <c r="X185" s="2">
        <v>-781361.43</v>
      </c>
      <c r="Y185" s="2">
        <v>0</v>
      </c>
      <c r="Z185" s="2"/>
      <c r="AA185" s="2">
        <v>-2488733.52</v>
      </c>
      <c r="AB185" s="2">
        <v>-4466574.28</v>
      </c>
      <c r="AC185" s="2">
        <v>-4466574.28</v>
      </c>
    </row>
    <row r="186" spans="1:29" x14ac:dyDescent="0.3">
      <c r="A186" s="2" t="s">
        <v>39</v>
      </c>
      <c r="B186" s="2">
        <v>2017</v>
      </c>
      <c r="C186" s="2">
        <v>1322181.67</v>
      </c>
      <c r="D186" s="2">
        <v>3019221.27</v>
      </c>
      <c r="E186" s="2">
        <v>124297.12</v>
      </c>
      <c r="F186" s="2">
        <v>0</v>
      </c>
      <c r="G186" s="2">
        <v>29871.62</v>
      </c>
      <c r="H186" s="2">
        <v>4495571.68</v>
      </c>
      <c r="I186" s="2">
        <v>9927419.2899999991</v>
      </c>
      <c r="J186" s="2">
        <v>-2883776.59</v>
      </c>
      <c r="K186" s="2">
        <v>7043642.7000000002</v>
      </c>
      <c r="L186" s="2">
        <v>779581.75</v>
      </c>
      <c r="M186" s="2">
        <v>0</v>
      </c>
      <c r="N186" s="2">
        <v>0</v>
      </c>
      <c r="O186" s="2">
        <v>779581.75</v>
      </c>
      <c r="P186" s="2">
        <v>-3227237.16</v>
      </c>
      <c r="Q186" s="2">
        <v>0</v>
      </c>
      <c r="R186" s="2">
        <v>0</v>
      </c>
      <c r="S186" s="2">
        <v>-711308.56</v>
      </c>
      <c r="T186" s="2">
        <v>-3938545.72</v>
      </c>
      <c r="U186" s="2">
        <v>-2107952.79</v>
      </c>
      <c r="V186" s="2">
        <v>0</v>
      </c>
      <c r="W186" s="2">
        <v>-1309711.57</v>
      </c>
      <c r="X186" s="2">
        <v>-433730.63</v>
      </c>
      <c r="Y186" s="2">
        <v>0</v>
      </c>
      <c r="Z186" s="2"/>
      <c r="AA186" s="2">
        <v>-3851394.99</v>
      </c>
      <c r="AB186" s="2">
        <v>-4528855.42</v>
      </c>
      <c r="AC186" s="2">
        <v>-4528855.42</v>
      </c>
    </row>
    <row r="187" spans="1:29" x14ac:dyDescent="0.3">
      <c r="A187" s="2" t="s">
        <v>39</v>
      </c>
      <c r="B187" s="2">
        <v>2018</v>
      </c>
      <c r="C187" s="2">
        <v>2334364.9</v>
      </c>
      <c r="D187" s="2">
        <v>3943435.35</v>
      </c>
      <c r="E187" s="2">
        <v>96133.77</v>
      </c>
      <c r="F187" s="2">
        <v>0</v>
      </c>
      <c r="G187" s="2">
        <v>26371.3</v>
      </c>
      <c r="H187" s="2">
        <v>6400305.3200000003</v>
      </c>
      <c r="I187" s="2">
        <v>9910545.7200000007</v>
      </c>
      <c r="J187" s="2">
        <v>-2971517.02</v>
      </c>
      <c r="K187" s="2">
        <v>6939028.7000000002</v>
      </c>
      <c r="L187" s="2">
        <v>84077.19</v>
      </c>
      <c r="M187" s="2">
        <v>0</v>
      </c>
      <c r="N187" s="2">
        <v>212892</v>
      </c>
      <c r="O187" s="2">
        <v>296969.19</v>
      </c>
      <c r="P187" s="2">
        <v>-2917888.78</v>
      </c>
      <c r="Q187" s="2">
        <v>-42260.57</v>
      </c>
      <c r="R187" s="2">
        <v>0</v>
      </c>
      <c r="S187" s="2">
        <v>-170155.74</v>
      </c>
      <c r="T187" s="2">
        <v>-3130305.09</v>
      </c>
      <c r="U187" s="2">
        <v>-3669128.03</v>
      </c>
      <c r="V187" s="2">
        <v>0</v>
      </c>
      <c r="W187" s="2">
        <v>-1939522.01</v>
      </c>
      <c r="X187" s="2">
        <v>-374396.21</v>
      </c>
      <c r="Y187" s="2">
        <v>0</v>
      </c>
      <c r="Z187" s="2"/>
      <c r="AA187" s="2">
        <v>-5983046.25</v>
      </c>
      <c r="AB187" s="2">
        <v>-4522951.87</v>
      </c>
      <c r="AC187" s="2">
        <v>-4522951.87</v>
      </c>
    </row>
    <row r="188" spans="1:29" x14ac:dyDescent="0.3">
      <c r="A188" s="2" t="s">
        <v>39</v>
      </c>
      <c r="B188" s="2">
        <v>2019</v>
      </c>
      <c r="C188" s="2">
        <v>2576139.65</v>
      </c>
      <c r="D188" s="2">
        <v>3547641</v>
      </c>
      <c r="E188" s="2">
        <v>94885.11</v>
      </c>
      <c r="F188" s="2">
        <v>0</v>
      </c>
      <c r="G188" s="2">
        <v>30136.33</v>
      </c>
      <c r="H188" s="2">
        <v>6248802.0899999999</v>
      </c>
      <c r="I188" s="2">
        <v>8265758.2800000003</v>
      </c>
      <c r="J188" s="2">
        <v>-1388275.75</v>
      </c>
      <c r="K188" s="2">
        <v>6877482.5300000003</v>
      </c>
      <c r="L188" s="2">
        <v>309300.52</v>
      </c>
      <c r="M188" s="2">
        <v>0</v>
      </c>
      <c r="N188" s="2">
        <v>59505</v>
      </c>
      <c r="O188" s="2">
        <v>368805.52</v>
      </c>
      <c r="P188" s="2">
        <v>-3359516.5</v>
      </c>
      <c r="Q188" s="2">
        <v>0</v>
      </c>
      <c r="R188" s="2">
        <v>0</v>
      </c>
      <c r="S188" s="2">
        <v>-175920.79</v>
      </c>
      <c r="T188" s="2">
        <v>-3535437.29</v>
      </c>
      <c r="U188" s="2">
        <v>-3493207.24</v>
      </c>
      <c r="V188" s="2">
        <v>0</v>
      </c>
      <c r="W188" s="2">
        <v>-1303768.32</v>
      </c>
      <c r="X188" s="2">
        <v>-373884.66</v>
      </c>
      <c r="Y188" s="2">
        <v>0</v>
      </c>
      <c r="Z188" s="2"/>
      <c r="AA188" s="2">
        <v>-5170860.22</v>
      </c>
      <c r="AB188" s="2">
        <v>-4788792.63</v>
      </c>
      <c r="AC188" s="2">
        <v>-4788792.63</v>
      </c>
    </row>
    <row r="189" spans="1:29" x14ac:dyDescent="0.3">
      <c r="A189" s="2" t="s">
        <v>39</v>
      </c>
      <c r="B189" s="2">
        <v>2020</v>
      </c>
      <c r="C189" s="2">
        <v>2663996.8199999998</v>
      </c>
      <c r="D189" s="2">
        <v>3938207.37</v>
      </c>
      <c r="E189" s="2">
        <v>77360.11</v>
      </c>
      <c r="F189" s="2">
        <v>0</v>
      </c>
      <c r="G189" s="2">
        <v>26758.68</v>
      </c>
      <c r="H189" s="2">
        <v>6706322.9800000004</v>
      </c>
      <c r="I189" s="2">
        <v>8454839.1199999992</v>
      </c>
      <c r="J189" s="2">
        <v>-1667918.73</v>
      </c>
      <c r="K189" s="2">
        <v>6786920.3899999997</v>
      </c>
      <c r="L189" s="2">
        <v>67715.5</v>
      </c>
      <c r="M189" s="2">
        <v>0</v>
      </c>
      <c r="N189" s="2">
        <v>131455</v>
      </c>
      <c r="O189" s="2">
        <v>199170.5</v>
      </c>
      <c r="P189" s="2">
        <v>-3037283.95</v>
      </c>
      <c r="Q189" s="2">
        <v>-197729.81</v>
      </c>
      <c r="R189" s="2">
        <v>0</v>
      </c>
      <c r="S189" s="2">
        <v>-181883.98</v>
      </c>
      <c r="T189" s="2">
        <v>-3416897.74</v>
      </c>
      <c r="U189" s="2">
        <v>-3311323.26</v>
      </c>
      <c r="V189" s="2">
        <v>0</v>
      </c>
      <c r="W189" s="2">
        <v>-1622901.12</v>
      </c>
      <c r="X189" s="2">
        <v>-368160.44</v>
      </c>
      <c r="Y189" s="2">
        <v>0</v>
      </c>
      <c r="Z189" s="2"/>
      <c r="AA189" s="2">
        <v>-5302384.82</v>
      </c>
      <c r="AB189" s="2">
        <v>-4973131.3099999996</v>
      </c>
      <c r="AC189" s="2">
        <v>-4973131.3099999996</v>
      </c>
    </row>
    <row r="190" spans="1:29" x14ac:dyDescent="0.3">
      <c r="A190" s="2" t="s">
        <v>39</v>
      </c>
      <c r="B190" s="2">
        <v>2021</v>
      </c>
      <c r="C190" s="2">
        <v>2563822.25</v>
      </c>
      <c r="D190" s="2">
        <v>3413425.72</v>
      </c>
      <c r="E190" s="2">
        <v>77919.77</v>
      </c>
      <c r="F190" s="2">
        <v>0</v>
      </c>
      <c r="G190" s="2">
        <v>49231.72</v>
      </c>
      <c r="H190" s="2">
        <v>6104399.46</v>
      </c>
      <c r="I190" s="2">
        <v>8660072.4399999995</v>
      </c>
      <c r="J190" s="2">
        <v>-1953886.66</v>
      </c>
      <c r="K190" s="2">
        <v>6706185.7800000003</v>
      </c>
      <c r="L190" s="2">
        <v>145808.70000000001</v>
      </c>
      <c r="M190" s="2">
        <v>0</v>
      </c>
      <c r="N190" s="2">
        <v>89116</v>
      </c>
      <c r="O190" s="2">
        <v>234924.7</v>
      </c>
      <c r="P190" s="2">
        <v>-2610821.89</v>
      </c>
      <c r="Q190" s="2">
        <v>0</v>
      </c>
      <c r="R190" s="2">
        <v>0</v>
      </c>
      <c r="S190" s="2">
        <v>-188052.42</v>
      </c>
      <c r="T190" s="2">
        <v>-2798874.31</v>
      </c>
      <c r="U190" s="2">
        <v>-3123270.84</v>
      </c>
      <c r="V190" s="2">
        <v>0</v>
      </c>
      <c r="W190" s="2">
        <v>-1672626.04</v>
      </c>
      <c r="X190" s="2">
        <v>-457413.17</v>
      </c>
      <c r="Y190" s="2">
        <v>0</v>
      </c>
      <c r="Z190" s="2"/>
      <c r="AA190" s="2">
        <v>-5253310.05</v>
      </c>
      <c r="AB190" s="2">
        <v>-4993325.58</v>
      </c>
      <c r="AC190" s="2">
        <v>-4993325.58</v>
      </c>
    </row>
    <row r="191" spans="1:29" x14ac:dyDescent="0.3">
      <c r="A191" s="2" t="s">
        <v>40</v>
      </c>
      <c r="B191" s="2">
        <v>2015</v>
      </c>
      <c r="C191" s="2">
        <v>11523938.060000001</v>
      </c>
      <c r="D191" s="2">
        <v>820537738.00999999</v>
      </c>
      <c r="E191" s="2">
        <v>7852454.9900000002</v>
      </c>
      <c r="F191" s="2">
        <v>25418555881.009998</v>
      </c>
      <c r="G191" s="2">
        <v>23338016.489999998</v>
      </c>
      <c r="H191" s="2">
        <v>26281808028.560001</v>
      </c>
      <c r="I191" s="2">
        <v>11205528026.190001</v>
      </c>
      <c r="J191" s="2">
        <v>-4010873347.8000002</v>
      </c>
      <c r="K191" s="2">
        <v>7194654678.3900003</v>
      </c>
      <c r="L191" s="2">
        <v>345168699.75999999</v>
      </c>
      <c r="M191" s="2">
        <v>0.48</v>
      </c>
      <c r="N191" s="2">
        <v>589798946.75999999</v>
      </c>
      <c r="O191" s="2">
        <v>934967647</v>
      </c>
      <c r="P191" s="2">
        <v>-1156174366.3299999</v>
      </c>
      <c r="Q191" s="2">
        <v>-184115156.91999999</v>
      </c>
      <c r="R191" s="2">
        <v>-25417646361.540001</v>
      </c>
      <c r="S191" s="2">
        <v>-239664095.52000001</v>
      </c>
      <c r="T191" s="2">
        <v>-26997599980.310001</v>
      </c>
      <c r="U191" s="2">
        <v>-3043948868</v>
      </c>
      <c r="V191" s="2">
        <v>-52615823.990000002</v>
      </c>
      <c r="W191" s="2">
        <v>-144350290.97999999</v>
      </c>
      <c r="X191" s="2">
        <v>-103555065.7</v>
      </c>
      <c r="Y191" s="2">
        <v>-863394399</v>
      </c>
      <c r="Z191" s="2">
        <v>-426903767.07999998</v>
      </c>
      <c r="AA191" s="2">
        <v>-4634768214.75</v>
      </c>
      <c r="AB191" s="2">
        <v>-2779062158.8899999</v>
      </c>
      <c r="AC191" s="2">
        <v>-2779062158.8899999</v>
      </c>
    </row>
    <row r="192" spans="1:29" x14ac:dyDescent="0.3">
      <c r="A192" s="2" t="s">
        <v>40</v>
      </c>
      <c r="B192" s="2">
        <v>2016</v>
      </c>
      <c r="C192" s="2">
        <v>16595860.09</v>
      </c>
      <c r="D192" s="2">
        <v>858404111.50999999</v>
      </c>
      <c r="E192" s="2">
        <v>7497396.8099999996</v>
      </c>
      <c r="F192" s="2">
        <v>1108245.06</v>
      </c>
      <c r="G192" s="2">
        <v>45594693</v>
      </c>
      <c r="H192" s="2">
        <v>929200306.47000003</v>
      </c>
      <c r="I192" s="2">
        <v>11925133230.16</v>
      </c>
      <c r="J192" s="2">
        <v>-4233507530.0300002</v>
      </c>
      <c r="K192" s="2">
        <v>7691625700.1299896</v>
      </c>
      <c r="L192" s="2">
        <v>383299620.81</v>
      </c>
      <c r="M192" s="2">
        <v>0</v>
      </c>
      <c r="N192" s="2">
        <v>662560816.11000001</v>
      </c>
      <c r="O192" s="2">
        <v>1045860436.92</v>
      </c>
      <c r="P192" s="2">
        <v>-613364999.52999997</v>
      </c>
      <c r="Q192" s="2">
        <v>-184488011.30000001</v>
      </c>
      <c r="R192" s="2">
        <v>-75613652.349999994</v>
      </c>
      <c r="S192" s="2">
        <v>-244484451.74000001</v>
      </c>
      <c r="T192" s="2">
        <v>-1117951114.9200001</v>
      </c>
      <c r="U192" s="2">
        <v>-3880361278.3899999</v>
      </c>
      <c r="V192" s="2">
        <v>-29238269.079999998</v>
      </c>
      <c r="W192" s="2">
        <v>-283498033.91000003</v>
      </c>
      <c r="X192" s="2">
        <v>-98740971.370000005</v>
      </c>
      <c r="Y192" s="2">
        <v>-906969096.69000006</v>
      </c>
      <c r="Z192" s="2">
        <v>-491790858.50999999</v>
      </c>
      <c r="AA192" s="2">
        <v>-5690598507.9499998</v>
      </c>
      <c r="AB192" s="2">
        <v>-2858136820.6500001</v>
      </c>
      <c r="AC192" s="2">
        <v>-2858136820.6500001</v>
      </c>
    </row>
    <row r="193" spans="1:29" x14ac:dyDescent="0.3">
      <c r="A193" s="2" t="s">
        <v>40</v>
      </c>
      <c r="B193" s="2">
        <v>2017</v>
      </c>
      <c r="C193" s="2">
        <v>6472209.8700000001</v>
      </c>
      <c r="D193" s="2">
        <v>748024734.33000004</v>
      </c>
      <c r="E193" s="2">
        <v>5849077.75</v>
      </c>
      <c r="F193" s="2">
        <v>692906</v>
      </c>
      <c r="G193" s="2">
        <v>34688655.32</v>
      </c>
      <c r="H193" s="2">
        <v>795727583.26999998</v>
      </c>
      <c r="I193" s="2">
        <v>12317058677.379999</v>
      </c>
      <c r="J193" s="2">
        <v>-4427251943.7600002</v>
      </c>
      <c r="K193" s="2">
        <v>7889806733.6199999</v>
      </c>
      <c r="L193" s="2">
        <v>289831019.57999998</v>
      </c>
      <c r="M193" s="2">
        <v>0</v>
      </c>
      <c r="N193" s="2">
        <v>591598397.29999995</v>
      </c>
      <c r="O193" s="2">
        <v>881429416.88</v>
      </c>
      <c r="P193" s="2">
        <v>-668637115.48000002</v>
      </c>
      <c r="Q193" s="2">
        <v>-204255429.83000001</v>
      </c>
      <c r="R193" s="2">
        <v>-167826858.19999999</v>
      </c>
      <c r="S193" s="2">
        <v>-386662789.12</v>
      </c>
      <c r="T193" s="2">
        <v>-1427382192.6300001</v>
      </c>
      <c r="U193" s="2">
        <v>-3534409006.5</v>
      </c>
      <c r="V193" s="2">
        <v>-11272000</v>
      </c>
      <c r="W193" s="2">
        <v>-353957987.62</v>
      </c>
      <c r="X193" s="2">
        <v>-87497818.439999998</v>
      </c>
      <c r="Y193" s="2">
        <v>-839146430.70000005</v>
      </c>
      <c r="Z193" s="2">
        <v>-498928977.60000002</v>
      </c>
      <c r="AA193" s="2">
        <v>-5325212220.8599997</v>
      </c>
      <c r="AB193" s="2">
        <v>-2814369320.2800002</v>
      </c>
      <c r="AC193" s="2">
        <v>-2814369320.2800002</v>
      </c>
    </row>
    <row r="194" spans="1:29" x14ac:dyDescent="0.3">
      <c r="A194" s="2" t="s">
        <v>40</v>
      </c>
      <c r="B194" s="2">
        <v>2018</v>
      </c>
      <c r="C194" s="2">
        <v>4127716.63</v>
      </c>
      <c r="D194" s="2">
        <v>725999459.98000002</v>
      </c>
      <c r="E194" s="2">
        <v>6347840.2599999998</v>
      </c>
      <c r="F194" s="2">
        <v>481184</v>
      </c>
      <c r="G194" s="2">
        <v>29378789.100000001</v>
      </c>
      <c r="H194" s="2">
        <v>766334989.97000003</v>
      </c>
      <c r="I194" s="2">
        <v>12668881568.620001</v>
      </c>
      <c r="J194" s="2">
        <v>-4569178675.5100002</v>
      </c>
      <c r="K194" s="2">
        <v>8099702893.1099997</v>
      </c>
      <c r="L194" s="2">
        <v>296250883.06</v>
      </c>
      <c r="M194" s="2">
        <v>0</v>
      </c>
      <c r="N194" s="2">
        <v>190018334.90000001</v>
      </c>
      <c r="O194" s="2">
        <v>486269217.95999998</v>
      </c>
      <c r="P194" s="2">
        <v>-560257893.91999996</v>
      </c>
      <c r="Q194" s="2">
        <v>-222328262.87</v>
      </c>
      <c r="R194" s="2">
        <v>-390901017.60000002</v>
      </c>
      <c r="S194" s="2">
        <v>-339688986.13</v>
      </c>
      <c r="T194" s="2">
        <v>-1513176160.52</v>
      </c>
      <c r="U194" s="2">
        <v>-3650746002.0999999</v>
      </c>
      <c r="V194" s="2">
        <v>-11272000</v>
      </c>
      <c r="W194" s="2">
        <v>-527002224.13</v>
      </c>
      <c r="X194" s="2">
        <v>-69251083.530000001</v>
      </c>
      <c r="Y194" s="2">
        <v>-783074167.70000005</v>
      </c>
      <c r="Z194" s="2">
        <v>-32990446.199999999</v>
      </c>
      <c r="AA194" s="2">
        <v>-5074335923.6599998</v>
      </c>
      <c r="AB194" s="2">
        <v>-2764795016.8600001</v>
      </c>
      <c r="AC194" s="2">
        <v>-2764795016.8600001</v>
      </c>
    </row>
    <row r="195" spans="1:29" x14ac:dyDescent="0.3">
      <c r="A195" s="2" t="s">
        <v>40</v>
      </c>
      <c r="B195" s="2">
        <v>2019</v>
      </c>
      <c r="C195" s="2">
        <v>4072577.77</v>
      </c>
      <c r="D195" s="2">
        <v>912061031</v>
      </c>
      <c r="E195" s="2">
        <v>7387460.5300000003</v>
      </c>
      <c r="F195" s="2">
        <v>310755</v>
      </c>
      <c r="G195" s="2">
        <v>98202712.379999995</v>
      </c>
      <c r="H195" s="2">
        <v>1022034536.6799999</v>
      </c>
      <c r="I195" s="2">
        <v>13216261925.67</v>
      </c>
      <c r="J195" s="2">
        <v>-4855013887.2299995</v>
      </c>
      <c r="K195" s="2">
        <v>8361248038.4400101</v>
      </c>
      <c r="L195" s="2">
        <v>306934337.68000001</v>
      </c>
      <c r="M195" s="2">
        <v>0</v>
      </c>
      <c r="N195" s="2">
        <v>346649032.12</v>
      </c>
      <c r="O195" s="2">
        <v>653583369.79999995</v>
      </c>
      <c r="P195" s="2">
        <v>-867555067.54999995</v>
      </c>
      <c r="Q195" s="2">
        <v>-246076834.62</v>
      </c>
      <c r="R195" s="2">
        <v>-302781726.11000001</v>
      </c>
      <c r="S195" s="2">
        <v>-200462975.25999999</v>
      </c>
      <c r="T195" s="2">
        <v>-1616876603.54</v>
      </c>
      <c r="U195" s="2">
        <v>-4118421040.75</v>
      </c>
      <c r="V195" s="2">
        <v>-11272000</v>
      </c>
      <c r="W195" s="2">
        <v>-391820146.94999999</v>
      </c>
      <c r="X195" s="2">
        <v>-107276508.59999999</v>
      </c>
      <c r="Y195" s="2">
        <v>-947852019.44000006</v>
      </c>
      <c r="Z195" s="2">
        <v>-158236999.77000001</v>
      </c>
      <c r="AA195" s="2">
        <v>-5734878715.5100002</v>
      </c>
      <c r="AB195" s="2">
        <v>-2685110625.8699999</v>
      </c>
      <c r="AC195" s="2">
        <v>-2685110625.8699999</v>
      </c>
    </row>
    <row r="196" spans="1:29" x14ac:dyDescent="0.3">
      <c r="A196" s="2" t="s">
        <v>40</v>
      </c>
      <c r="B196" s="2">
        <v>2020</v>
      </c>
      <c r="C196" s="2">
        <v>5748781.5599999996</v>
      </c>
      <c r="D196" s="2">
        <v>814826650.25999999</v>
      </c>
      <c r="E196" s="2">
        <v>7310642.25</v>
      </c>
      <c r="F196" s="2">
        <v>108344498.59</v>
      </c>
      <c r="G196" s="2">
        <v>40421214.689999998</v>
      </c>
      <c r="H196" s="2">
        <v>976651787.35000002</v>
      </c>
      <c r="I196" s="2">
        <v>13830436698.25</v>
      </c>
      <c r="J196" s="2">
        <v>-5078286753.6700001</v>
      </c>
      <c r="K196" s="2">
        <v>8752149944.5799999</v>
      </c>
      <c r="L196" s="2">
        <v>266456473.18000001</v>
      </c>
      <c r="M196" s="2">
        <v>0</v>
      </c>
      <c r="N196" s="2">
        <v>990549595.95000005</v>
      </c>
      <c r="O196" s="2">
        <v>1257006069.1300001</v>
      </c>
      <c r="P196" s="2">
        <v>-943401152.00999999</v>
      </c>
      <c r="Q196" s="2">
        <v>-88666843.909999996</v>
      </c>
      <c r="R196" s="2">
        <v>-135284822.80000001</v>
      </c>
      <c r="S196" s="2">
        <v>-295987529.94999999</v>
      </c>
      <c r="T196" s="2">
        <v>-1463340348.6700001</v>
      </c>
      <c r="U196" s="2">
        <v>-4499993429.8900003</v>
      </c>
      <c r="V196" s="2">
        <v>0</v>
      </c>
      <c r="W196" s="2">
        <v>-454474787.64999998</v>
      </c>
      <c r="X196" s="2">
        <v>-115884267.84</v>
      </c>
      <c r="Y196" s="2">
        <v>-1000612405.27</v>
      </c>
      <c r="Z196" s="2">
        <v>-667841085.36000001</v>
      </c>
      <c r="AA196" s="2">
        <v>-6738805976.0100002</v>
      </c>
      <c r="AB196" s="2">
        <v>-2783661476.3773999</v>
      </c>
      <c r="AC196" s="2">
        <v>-2783661476.3773999</v>
      </c>
    </row>
    <row r="197" spans="1:29" x14ac:dyDescent="0.3">
      <c r="A197" s="2" t="s">
        <v>40</v>
      </c>
      <c r="B197" s="2">
        <v>2021</v>
      </c>
      <c r="C197" s="2">
        <v>0.04</v>
      </c>
      <c r="D197" s="2">
        <v>751228999.33000004</v>
      </c>
      <c r="E197" s="2">
        <v>6017253.7400000002</v>
      </c>
      <c r="F197" s="2">
        <v>0</v>
      </c>
      <c r="G197" s="2">
        <v>92741289.25</v>
      </c>
      <c r="H197" s="2">
        <v>849987542.36000001</v>
      </c>
      <c r="I197" s="2">
        <v>14541862886.780001</v>
      </c>
      <c r="J197" s="2">
        <v>-5373630392.0799999</v>
      </c>
      <c r="K197" s="2">
        <v>9168232494.7000008</v>
      </c>
      <c r="L197" s="2">
        <v>199410629.5</v>
      </c>
      <c r="M197" s="2">
        <v>0</v>
      </c>
      <c r="N197" s="2">
        <v>937111293.86000001</v>
      </c>
      <c r="O197" s="2">
        <v>1136521923.3599999</v>
      </c>
      <c r="P197" s="2">
        <v>-849966576.15999997</v>
      </c>
      <c r="Q197" s="2">
        <v>-98462671.219999999</v>
      </c>
      <c r="R197" s="2">
        <v>-70245699.439999998</v>
      </c>
      <c r="S197" s="2">
        <v>-309676634.82999998</v>
      </c>
      <c r="T197" s="2">
        <v>-1328351581.6500001</v>
      </c>
      <c r="U197" s="2">
        <v>-4716410055.1599998</v>
      </c>
      <c r="V197" s="2">
        <v>0</v>
      </c>
      <c r="W197" s="2">
        <v>-384702716.41000003</v>
      </c>
      <c r="X197" s="2">
        <v>-93810610.409999996</v>
      </c>
      <c r="Y197" s="2">
        <v>-1003182685.84</v>
      </c>
      <c r="Z197" s="2">
        <v>-735678211.52999997</v>
      </c>
      <c r="AA197" s="2">
        <v>-6933784279.3500004</v>
      </c>
      <c r="AB197" s="2">
        <v>-2892606099.4200001</v>
      </c>
      <c r="AC197" s="2">
        <v>-2892606099.4200001</v>
      </c>
    </row>
    <row r="198" spans="1:29" x14ac:dyDescent="0.3">
      <c r="A198" s="2" t="s">
        <v>41</v>
      </c>
      <c r="B198" s="2">
        <v>2015</v>
      </c>
      <c r="C198" s="2">
        <v>5557416.0599999996</v>
      </c>
      <c r="D198" s="2">
        <v>154907003.43000001</v>
      </c>
      <c r="E198" s="2">
        <v>12398682.550000001</v>
      </c>
      <c r="F198" s="2">
        <v>5784515.4000000004</v>
      </c>
      <c r="G198" s="2">
        <v>2183756.91</v>
      </c>
      <c r="H198" s="2">
        <v>180831374.34999999</v>
      </c>
      <c r="I198" s="2">
        <v>955318229.76999998</v>
      </c>
      <c r="J198" s="2">
        <v>-158393111.43000001</v>
      </c>
      <c r="K198" s="2">
        <v>796925118.34000003</v>
      </c>
      <c r="L198" s="2">
        <v>14225142.460000001</v>
      </c>
      <c r="M198" s="2">
        <v>0</v>
      </c>
      <c r="N198" s="2">
        <v>458814.83</v>
      </c>
      <c r="O198" s="2">
        <v>14683957.289999999</v>
      </c>
      <c r="P198" s="2">
        <v>-128375468.34</v>
      </c>
      <c r="Q198" s="2">
        <v>-1571468.42</v>
      </c>
      <c r="R198" s="2">
        <v>-2377170.33</v>
      </c>
      <c r="S198" s="2">
        <v>-41000000</v>
      </c>
      <c r="T198" s="2">
        <v>-173324107.09</v>
      </c>
      <c r="U198" s="2">
        <v>0</v>
      </c>
      <c r="V198" s="2">
        <v>-447185000</v>
      </c>
      <c r="W198" s="2">
        <v>-40106544.369999997</v>
      </c>
      <c r="X198" s="2">
        <v>-18313603.760000002</v>
      </c>
      <c r="Y198" s="2">
        <v>-10707093.43</v>
      </c>
      <c r="Z198" s="2"/>
      <c r="AA198" s="2">
        <v>-516312241.56</v>
      </c>
      <c r="AB198" s="2">
        <v>-302804101.32999998</v>
      </c>
      <c r="AC198" s="2">
        <v>-302804101.32999998</v>
      </c>
    </row>
    <row r="199" spans="1:29" x14ac:dyDescent="0.3">
      <c r="A199" s="2" t="s">
        <v>41</v>
      </c>
      <c r="B199" s="2">
        <v>2016</v>
      </c>
      <c r="C199" s="2">
        <v>6367249.04</v>
      </c>
      <c r="D199" s="2">
        <v>179572781.58000001</v>
      </c>
      <c r="E199" s="2">
        <v>12765787.640000001</v>
      </c>
      <c r="F199" s="2">
        <v>8055006.1299999999</v>
      </c>
      <c r="G199" s="2">
        <v>3804105.86</v>
      </c>
      <c r="H199" s="2">
        <v>210564930.25</v>
      </c>
      <c r="I199" s="2">
        <v>966315194.13999999</v>
      </c>
      <c r="J199" s="2">
        <v>-111802887.34</v>
      </c>
      <c r="K199" s="2">
        <v>854512306.79999995</v>
      </c>
      <c r="L199" s="2">
        <v>4302813.1399999997</v>
      </c>
      <c r="M199" s="2">
        <v>0</v>
      </c>
      <c r="N199" s="2">
        <v>438721.11</v>
      </c>
      <c r="O199" s="2">
        <v>4741534.25</v>
      </c>
      <c r="P199" s="2">
        <v>-147061565.24000001</v>
      </c>
      <c r="Q199" s="2">
        <v>-3144608.1</v>
      </c>
      <c r="R199" s="2">
        <v>-4713425.87</v>
      </c>
      <c r="S199" s="2">
        <v>-22000000</v>
      </c>
      <c r="T199" s="2">
        <v>-176919599.21000001</v>
      </c>
      <c r="U199" s="2">
        <v>0</v>
      </c>
      <c r="V199" s="2">
        <v>-507185000</v>
      </c>
      <c r="W199" s="2">
        <v>-34948256.770000003</v>
      </c>
      <c r="X199" s="2">
        <v>-18463713.120000001</v>
      </c>
      <c r="Y199" s="2">
        <v>-12500900</v>
      </c>
      <c r="Z199" s="2"/>
      <c r="AA199" s="2">
        <v>-573097869.88999999</v>
      </c>
      <c r="AB199" s="2">
        <v>-319801302.19999999</v>
      </c>
      <c r="AC199" s="2">
        <v>-319801302.19999999</v>
      </c>
    </row>
    <row r="200" spans="1:29" x14ac:dyDescent="0.3">
      <c r="A200" s="2" t="s">
        <v>41</v>
      </c>
      <c r="B200" s="2">
        <v>2017</v>
      </c>
      <c r="C200" s="2">
        <v>4645</v>
      </c>
      <c r="D200" s="2">
        <v>159230198.81999999</v>
      </c>
      <c r="E200" s="2">
        <v>11495660.550000001</v>
      </c>
      <c r="F200" s="2">
        <v>0</v>
      </c>
      <c r="G200" s="2">
        <v>3352214.07</v>
      </c>
      <c r="H200" s="2">
        <v>174082718.44</v>
      </c>
      <c r="I200" s="2">
        <v>1080357431.3699999</v>
      </c>
      <c r="J200" s="2">
        <v>-148770466.84</v>
      </c>
      <c r="K200" s="2">
        <v>931586964.52999997</v>
      </c>
      <c r="L200" s="2">
        <v>6561886.5899999999</v>
      </c>
      <c r="M200" s="2">
        <v>0</v>
      </c>
      <c r="N200" s="2">
        <v>212871.11</v>
      </c>
      <c r="O200" s="2">
        <v>6774757.7000000002</v>
      </c>
      <c r="P200" s="2">
        <v>-121698033.09</v>
      </c>
      <c r="Q200" s="2">
        <v>-4739016.18</v>
      </c>
      <c r="R200" s="2">
        <v>-2924425.28</v>
      </c>
      <c r="S200" s="2">
        <v>-12260535.9</v>
      </c>
      <c r="T200" s="2">
        <v>-141622010.44999999</v>
      </c>
      <c r="U200" s="2">
        <v>0</v>
      </c>
      <c r="V200" s="2">
        <v>-567185000</v>
      </c>
      <c r="W200" s="2">
        <v>-22401883.91</v>
      </c>
      <c r="X200" s="2">
        <v>-32240819.32</v>
      </c>
      <c r="Y200" s="2">
        <v>-13333800</v>
      </c>
      <c r="Z200" s="2"/>
      <c r="AA200" s="2">
        <v>-635161503.23000002</v>
      </c>
      <c r="AB200" s="2">
        <v>-335660926.99000001</v>
      </c>
      <c r="AC200" s="2">
        <v>-335660926.99000001</v>
      </c>
    </row>
    <row r="201" spans="1:29" x14ac:dyDescent="0.3">
      <c r="A201" s="2" t="s">
        <v>41</v>
      </c>
      <c r="B201" s="2">
        <v>2018</v>
      </c>
      <c r="C201" s="2">
        <v>0</v>
      </c>
      <c r="D201" s="2">
        <v>144634845.96000001</v>
      </c>
      <c r="E201" s="2">
        <v>14730534.289999999</v>
      </c>
      <c r="F201" s="2">
        <v>5207274.7</v>
      </c>
      <c r="G201" s="2">
        <v>5941677.2400000002</v>
      </c>
      <c r="H201" s="2">
        <v>170514332.19</v>
      </c>
      <c r="I201" s="2">
        <v>1244860353.8299999</v>
      </c>
      <c r="J201" s="2">
        <v>-194589505.96000001</v>
      </c>
      <c r="K201" s="2">
        <v>1050270847.87</v>
      </c>
      <c r="L201" s="2">
        <v>5420201.1600000001</v>
      </c>
      <c r="M201" s="2">
        <v>0</v>
      </c>
      <c r="N201" s="2">
        <v>315501</v>
      </c>
      <c r="O201" s="2">
        <v>5735702.1600000001</v>
      </c>
      <c r="P201" s="2">
        <v>-137933811.56999999</v>
      </c>
      <c r="Q201" s="2">
        <v>-55011.3</v>
      </c>
      <c r="R201" s="2">
        <v>0</v>
      </c>
      <c r="S201" s="2">
        <v>-74673178.739999995</v>
      </c>
      <c r="T201" s="2">
        <v>-212662001.61000001</v>
      </c>
      <c r="U201" s="2">
        <v>0</v>
      </c>
      <c r="V201" s="2">
        <v>-597185000</v>
      </c>
      <c r="W201" s="2">
        <v>-16251588.630000001</v>
      </c>
      <c r="X201" s="2">
        <v>-27135773.640000001</v>
      </c>
      <c r="Y201" s="2">
        <v>-12366800</v>
      </c>
      <c r="Z201" s="2"/>
      <c r="AA201" s="2">
        <v>-652939162.26999998</v>
      </c>
      <c r="AB201" s="2">
        <v>-360919718.33999997</v>
      </c>
      <c r="AC201" s="2">
        <v>-360919718.33999997</v>
      </c>
    </row>
    <row r="202" spans="1:29" x14ac:dyDescent="0.3">
      <c r="A202" s="2" t="s">
        <v>41</v>
      </c>
      <c r="B202" s="2">
        <v>2019</v>
      </c>
      <c r="C202" s="2">
        <v>0</v>
      </c>
      <c r="D202" s="2">
        <v>144695962.91999999</v>
      </c>
      <c r="E202" s="2">
        <v>15113947.1</v>
      </c>
      <c r="F202" s="2">
        <v>2400766.88</v>
      </c>
      <c r="G202" s="2">
        <v>6080618.0499999998</v>
      </c>
      <c r="H202" s="2">
        <v>168291294.94999999</v>
      </c>
      <c r="I202" s="2">
        <v>1327472829.51</v>
      </c>
      <c r="J202" s="2">
        <v>-228143967.80000001</v>
      </c>
      <c r="K202" s="2">
        <v>1099328861.71</v>
      </c>
      <c r="L202" s="2">
        <v>16279570.57</v>
      </c>
      <c r="M202" s="2">
        <v>0</v>
      </c>
      <c r="N202" s="2">
        <v>458092</v>
      </c>
      <c r="O202" s="2">
        <v>16737662.57</v>
      </c>
      <c r="P202" s="2">
        <v>-119941389.91</v>
      </c>
      <c r="Q202" s="2">
        <v>-1510509.26</v>
      </c>
      <c r="R202" s="2">
        <v>0</v>
      </c>
      <c r="S202" s="2">
        <v>-26323007.07</v>
      </c>
      <c r="T202" s="2">
        <v>-147774906.24000001</v>
      </c>
      <c r="U202" s="2">
        <v>0</v>
      </c>
      <c r="V202" s="2">
        <v>-697185000</v>
      </c>
      <c r="W202" s="2">
        <v>-17383920.870000001</v>
      </c>
      <c r="X202" s="2">
        <v>-27289402.850000001</v>
      </c>
      <c r="Y202" s="2">
        <v>-14404200</v>
      </c>
      <c r="Z202" s="2"/>
      <c r="AA202" s="2">
        <v>-756262523.72000003</v>
      </c>
      <c r="AB202" s="2">
        <v>-380320389.26999998</v>
      </c>
      <c r="AC202" s="2">
        <v>-380320389.26999998</v>
      </c>
    </row>
    <row r="203" spans="1:29" x14ac:dyDescent="0.3">
      <c r="A203" s="2" t="s">
        <v>41</v>
      </c>
      <c r="B203" s="2">
        <v>2020</v>
      </c>
      <c r="C203" s="2">
        <v>0</v>
      </c>
      <c r="D203" s="2">
        <v>150603986.25</v>
      </c>
      <c r="E203" s="2">
        <v>20340818.09</v>
      </c>
      <c r="F203" s="2">
        <v>7901755.1500000004</v>
      </c>
      <c r="G203" s="2">
        <v>4044430.71</v>
      </c>
      <c r="H203" s="2">
        <v>182890990.19999999</v>
      </c>
      <c r="I203" s="2">
        <v>1439528936.1900001</v>
      </c>
      <c r="J203" s="2">
        <v>-272886254.88999999</v>
      </c>
      <c r="K203" s="2">
        <v>1166642681.3</v>
      </c>
      <c r="L203" s="2">
        <v>22975565.550000001</v>
      </c>
      <c r="M203" s="2">
        <v>0</v>
      </c>
      <c r="N203" s="2">
        <v>858037</v>
      </c>
      <c r="O203" s="2">
        <v>23833602.550000001</v>
      </c>
      <c r="P203" s="2">
        <v>-146158638.40000001</v>
      </c>
      <c r="Q203" s="2">
        <v>-319013.71999999997</v>
      </c>
      <c r="R203" s="2">
        <v>0</v>
      </c>
      <c r="S203" s="2">
        <v>-79718847.849999994</v>
      </c>
      <c r="T203" s="2">
        <v>-226196499.97</v>
      </c>
      <c r="U203" s="2">
        <v>0</v>
      </c>
      <c r="V203" s="2">
        <v>-697185000</v>
      </c>
      <c r="W203" s="2">
        <v>-24683412.920000002</v>
      </c>
      <c r="X203" s="2">
        <v>-17422513.920000002</v>
      </c>
      <c r="Y203" s="2">
        <v>-15570199.560000001</v>
      </c>
      <c r="Z203" s="2"/>
      <c r="AA203" s="2">
        <v>-754861126.39999998</v>
      </c>
      <c r="AB203" s="2">
        <v>-392309647.68000001</v>
      </c>
      <c r="AC203" s="2">
        <v>-392309647.68000001</v>
      </c>
    </row>
    <row r="204" spans="1:29" x14ac:dyDescent="0.3">
      <c r="A204" s="2" t="s">
        <v>41</v>
      </c>
      <c r="B204" s="2">
        <v>2021</v>
      </c>
      <c r="C204" s="2">
        <v>0</v>
      </c>
      <c r="D204" s="2">
        <v>140253681.31</v>
      </c>
      <c r="E204" s="2">
        <v>23474938.190000001</v>
      </c>
      <c r="F204" s="2">
        <v>3430673.14</v>
      </c>
      <c r="G204" s="2">
        <v>3461638.16</v>
      </c>
      <c r="H204" s="2">
        <v>170620930.80000001</v>
      </c>
      <c r="I204" s="2">
        <v>1543593954.55</v>
      </c>
      <c r="J204" s="2">
        <v>-322198644.23000002</v>
      </c>
      <c r="K204" s="2">
        <v>1221395310.3199999</v>
      </c>
      <c r="L204" s="2">
        <v>19877101.960000001</v>
      </c>
      <c r="M204" s="2">
        <v>0</v>
      </c>
      <c r="N204" s="2">
        <v>1764000</v>
      </c>
      <c r="O204" s="2">
        <v>21641101.960000001</v>
      </c>
      <c r="P204" s="2">
        <v>-154491389.75</v>
      </c>
      <c r="Q204" s="2">
        <v>-2090679.7</v>
      </c>
      <c r="R204" s="2">
        <v>0</v>
      </c>
      <c r="S204" s="2">
        <v>-13597993.66</v>
      </c>
      <c r="T204" s="2">
        <v>-170180063.11000001</v>
      </c>
      <c r="U204" s="2">
        <v>0</v>
      </c>
      <c r="V204" s="2">
        <v>-777185000</v>
      </c>
      <c r="W204" s="2">
        <v>-20679048.73</v>
      </c>
      <c r="X204" s="2">
        <v>-19125641.440000001</v>
      </c>
      <c r="Y204" s="2">
        <v>-14376199.560000001</v>
      </c>
      <c r="Z204" s="2"/>
      <c r="AA204" s="2">
        <v>-831365889.73000002</v>
      </c>
      <c r="AB204" s="2">
        <v>-412111390.24000001</v>
      </c>
      <c r="AC204" s="2">
        <v>-412111390.24000001</v>
      </c>
    </row>
    <row r="205" spans="1:29" x14ac:dyDescent="0.3">
      <c r="A205" s="2" t="s">
        <v>42</v>
      </c>
      <c r="B205" s="2">
        <v>2015</v>
      </c>
      <c r="C205" s="2">
        <v>0</v>
      </c>
      <c r="D205" s="2">
        <v>8317532.8200000003</v>
      </c>
      <c r="E205" s="2">
        <v>451746.16</v>
      </c>
      <c r="F205" s="2">
        <v>191273.19</v>
      </c>
      <c r="G205" s="2">
        <v>400146.41</v>
      </c>
      <c r="H205" s="2">
        <v>9360698.5800000001</v>
      </c>
      <c r="I205" s="2">
        <v>53869225.289999999</v>
      </c>
      <c r="J205" s="2">
        <v>-3926480.21</v>
      </c>
      <c r="K205" s="2">
        <v>49942745.079999998</v>
      </c>
      <c r="L205" s="2">
        <v>1698748.25</v>
      </c>
      <c r="M205" s="2">
        <v>0</v>
      </c>
      <c r="N205" s="2">
        <v>569225.64</v>
      </c>
      <c r="O205" s="2">
        <v>2267973.89</v>
      </c>
      <c r="P205" s="2">
        <v>-5572569.7000000002</v>
      </c>
      <c r="Q205" s="2">
        <v>-553677.19999999995</v>
      </c>
      <c r="R205" s="2">
        <v>-1852080.38</v>
      </c>
      <c r="S205" s="2">
        <v>-4056148.82</v>
      </c>
      <c r="T205" s="2">
        <v>-12034476.1</v>
      </c>
      <c r="U205" s="2">
        <v>-30819711.120000001</v>
      </c>
      <c r="V205" s="2">
        <v>0</v>
      </c>
      <c r="W205" s="2">
        <v>-1127850.05</v>
      </c>
      <c r="X205" s="2">
        <v>-296759.67999999999</v>
      </c>
      <c r="Y205" s="2">
        <v>-163498</v>
      </c>
      <c r="Z205" s="2"/>
      <c r="AA205" s="2">
        <v>-32407818.850000001</v>
      </c>
      <c r="AB205" s="2">
        <v>-17129122.600000001</v>
      </c>
      <c r="AC205" s="2">
        <v>-17129122.600000001</v>
      </c>
    </row>
    <row r="206" spans="1:29" x14ac:dyDescent="0.3">
      <c r="A206" s="2" t="s">
        <v>42</v>
      </c>
      <c r="B206" s="2">
        <v>2016</v>
      </c>
      <c r="C206" s="2">
        <v>0</v>
      </c>
      <c r="D206" s="2">
        <v>8827755.2799999993</v>
      </c>
      <c r="E206" s="2">
        <v>466228.06</v>
      </c>
      <c r="F206" s="2">
        <v>469076.11</v>
      </c>
      <c r="G206" s="2">
        <v>378063.75</v>
      </c>
      <c r="H206" s="2">
        <v>10141123.199999999</v>
      </c>
      <c r="I206" s="2">
        <v>58685691.189999998</v>
      </c>
      <c r="J206" s="2">
        <v>-6358478.8099999996</v>
      </c>
      <c r="K206" s="2">
        <v>52327212.380000003</v>
      </c>
      <c r="L206" s="2">
        <v>3558231.76</v>
      </c>
      <c r="M206" s="2">
        <v>0</v>
      </c>
      <c r="N206" s="2">
        <v>58823</v>
      </c>
      <c r="O206" s="2">
        <v>3617054.76</v>
      </c>
      <c r="P206" s="2">
        <v>-5454791.2999999998</v>
      </c>
      <c r="Q206" s="2">
        <v>0</v>
      </c>
      <c r="R206" s="2">
        <v>-2802282.41</v>
      </c>
      <c r="S206" s="2">
        <v>-4388089.8099999996</v>
      </c>
      <c r="T206" s="2">
        <v>-12645163.52</v>
      </c>
      <c r="U206" s="2">
        <v>-31210188.140000001</v>
      </c>
      <c r="V206" s="2">
        <v>0</v>
      </c>
      <c r="W206" s="2">
        <v>-1656269.73</v>
      </c>
      <c r="X206" s="2">
        <v>-428288.85</v>
      </c>
      <c r="Y206" s="2">
        <v>-139779</v>
      </c>
      <c r="Z206" s="2"/>
      <c r="AA206" s="2">
        <v>-33434525.719999999</v>
      </c>
      <c r="AB206" s="2">
        <v>-20005701.100000001</v>
      </c>
      <c r="AC206" s="2">
        <v>-20005701.100000001</v>
      </c>
    </row>
    <row r="207" spans="1:29" x14ac:dyDescent="0.3">
      <c r="A207" s="2" t="s">
        <v>42</v>
      </c>
      <c r="B207" s="2">
        <v>2017</v>
      </c>
      <c r="C207" s="2">
        <v>502757.72</v>
      </c>
      <c r="D207" s="2">
        <v>6033161.4699999997</v>
      </c>
      <c r="E207" s="2">
        <v>543262.31999999995</v>
      </c>
      <c r="F207" s="2">
        <v>8083.09</v>
      </c>
      <c r="G207" s="2">
        <v>402703.44</v>
      </c>
      <c r="H207" s="2">
        <v>7489968.04</v>
      </c>
      <c r="I207" s="2">
        <v>62657942.137000002</v>
      </c>
      <c r="J207" s="2">
        <v>-8653827.2599999998</v>
      </c>
      <c r="K207" s="2">
        <v>54004114.876999997</v>
      </c>
      <c r="L207" s="2">
        <v>4955696.9000000004</v>
      </c>
      <c r="M207" s="2">
        <v>0</v>
      </c>
      <c r="N207" s="2">
        <v>0</v>
      </c>
      <c r="O207" s="2">
        <v>4955696.9000000004</v>
      </c>
      <c r="P207" s="2">
        <v>-5354111.6100000003</v>
      </c>
      <c r="Q207" s="2">
        <v>-54072.63</v>
      </c>
      <c r="R207" s="2">
        <v>-1937268.1</v>
      </c>
      <c r="S207" s="2">
        <v>-1162236.99</v>
      </c>
      <c r="T207" s="2">
        <v>-8507689.3300000001</v>
      </c>
      <c r="U207" s="2">
        <v>-34644672.520000003</v>
      </c>
      <c r="V207" s="2">
        <v>0</v>
      </c>
      <c r="W207" s="2">
        <v>-2646360.0299999998</v>
      </c>
      <c r="X207" s="2">
        <v>-401660.61</v>
      </c>
      <c r="Y207" s="2">
        <v>-156696</v>
      </c>
      <c r="Z207" s="2"/>
      <c r="AA207" s="2">
        <v>-37849389.159999996</v>
      </c>
      <c r="AB207" s="2">
        <v>-20092701.329999998</v>
      </c>
      <c r="AC207" s="2">
        <v>-20092701.329999998</v>
      </c>
    </row>
    <row r="208" spans="1:29" x14ac:dyDescent="0.3">
      <c r="A208" s="2" t="s">
        <v>42</v>
      </c>
      <c r="B208" s="2">
        <v>2018</v>
      </c>
      <c r="C208" s="2">
        <v>212905.8</v>
      </c>
      <c r="D208" s="2">
        <v>7389069.3700000001</v>
      </c>
      <c r="E208" s="2">
        <v>662465.47</v>
      </c>
      <c r="F208" s="2">
        <v>116849.78</v>
      </c>
      <c r="G208" s="2">
        <v>381577.5</v>
      </c>
      <c r="H208" s="2">
        <v>8762867.9199999999</v>
      </c>
      <c r="I208" s="2">
        <v>81417867.260000005</v>
      </c>
      <c r="J208" s="2">
        <v>-11201223</v>
      </c>
      <c r="K208" s="2">
        <v>70216644.260000005</v>
      </c>
      <c r="L208" s="2">
        <v>5996595.4299999997</v>
      </c>
      <c r="M208" s="2">
        <v>0</v>
      </c>
      <c r="N208" s="2">
        <v>267187.34999999998</v>
      </c>
      <c r="O208" s="2">
        <v>6263782.7800000003</v>
      </c>
      <c r="P208" s="2">
        <v>-5139679.53</v>
      </c>
      <c r="Q208" s="2">
        <v>-722078.71999999997</v>
      </c>
      <c r="R208" s="2">
        <v>-2273639.4900000002</v>
      </c>
      <c r="S208" s="2">
        <v>-1195386.74</v>
      </c>
      <c r="T208" s="2">
        <v>-9330784.4800000004</v>
      </c>
      <c r="U208" s="2">
        <v>-35135699.060000002</v>
      </c>
      <c r="V208" s="2">
        <v>0</v>
      </c>
      <c r="W208" s="2">
        <v>-3193510.24</v>
      </c>
      <c r="X208" s="2">
        <v>-14894979.949999999</v>
      </c>
      <c r="Y208" s="2">
        <v>-178083</v>
      </c>
      <c r="Z208" s="2"/>
      <c r="AA208" s="2">
        <v>-53402272.25</v>
      </c>
      <c r="AB208" s="2">
        <v>-22510238.23</v>
      </c>
      <c r="AC208" s="2">
        <v>-22510238.23</v>
      </c>
    </row>
    <row r="209" spans="1:29" x14ac:dyDescent="0.3">
      <c r="A209" s="2" t="s">
        <v>42</v>
      </c>
      <c r="B209" s="2">
        <v>2019</v>
      </c>
      <c r="C209" s="2">
        <v>0</v>
      </c>
      <c r="D209" s="2">
        <v>14003542.67</v>
      </c>
      <c r="E209" s="2">
        <v>1082926.97</v>
      </c>
      <c r="F209" s="2">
        <v>0</v>
      </c>
      <c r="G209" s="2">
        <v>356930.65</v>
      </c>
      <c r="H209" s="2">
        <v>15443400.289999999</v>
      </c>
      <c r="I209" s="2">
        <v>70528875.769999996</v>
      </c>
      <c r="J209" s="2">
        <v>-13884648.9</v>
      </c>
      <c r="K209" s="2">
        <v>56644226.869999997</v>
      </c>
      <c r="L209" s="2">
        <v>7459140.04</v>
      </c>
      <c r="M209" s="2">
        <v>0</v>
      </c>
      <c r="N209" s="2">
        <v>472548.61</v>
      </c>
      <c r="O209" s="2">
        <v>7931688.6500000004</v>
      </c>
      <c r="P209" s="2">
        <v>-6003853.9500000002</v>
      </c>
      <c r="Q209" s="2">
        <v>-1945096.97</v>
      </c>
      <c r="R209" s="2">
        <v>-2492937.4900000002</v>
      </c>
      <c r="S209" s="2">
        <v>-4111026.22</v>
      </c>
      <c r="T209" s="2">
        <v>-14552914.630000001</v>
      </c>
      <c r="U209" s="2">
        <v>-36254335.32</v>
      </c>
      <c r="V209" s="2">
        <v>0</v>
      </c>
      <c r="W209" s="2">
        <v>-3235439.98</v>
      </c>
      <c r="X209" s="2">
        <v>-659751.24</v>
      </c>
      <c r="Y209" s="2">
        <v>-100336</v>
      </c>
      <c r="Z209" s="2"/>
      <c r="AA209" s="2">
        <v>-40249862.539999999</v>
      </c>
      <c r="AB209" s="2">
        <v>-25216538.640000001</v>
      </c>
      <c r="AC209" s="2">
        <v>-25216538.640000001</v>
      </c>
    </row>
    <row r="210" spans="1:29" x14ac:dyDescent="0.3">
      <c r="A210" s="2" t="s">
        <v>42</v>
      </c>
      <c r="B210" s="2">
        <v>2020</v>
      </c>
      <c r="C210" s="2">
        <v>0</v>
      </c>
      <c r="D210" s="2">
        <v>9528204.3399999999</v>
      </c>
      <c r="E210" s="2">
        <v>1489406.78</v>
      </c>
      <c r="F210" s="2">
        <v>361334.88</v>
      </c>
      <c r="G210" s="2">
        <v>389154.98</v>
      </c>
      <c r="H210" s="2">
        <v>11768100.98</v>
      </c>
      <c r="I210" s="2">
        <v>77175117.730000004</v>
      </c>
      <c r="J210" s="2">
        <v>-16832453.170000002</v>
      </c>
      <c r="K210" s="2">
        <v>60342664.560000002</v>
      </c>
      <c r="L210" s="2">
        <v>6712766.6699999999</v>
      </c>
      <c r="M210" s="2">
        <v>0</v>
      </c>
      <c r="N210" s="2">
        <v>651449.61</v>
      </c>
      <c r="O210" s="2">
        <v>7364216.2800000003</v>
      </c>
      <c r="P210" s="2">
        <v>-5760414.96</v>
      </c>
      <c r="Q210" s="2">
        <v>-863721.22</v>
      </c>
      <c r="R210" s="2">
        <v>-2776803.32</v>
      </c>
      <c r="S210" s="2">
        <v>-4670110.28</v>
      </c>
      <c r="T210" s="2">
        <v>-14071049.779999999</v>
      </c>
      <c r="U210" s="2">
        <v>-34882684.07</v>
      </c>
      <c r="V210" s="2">
        <v>0</v>
      </c>
      <c r="W210" s="2">
        <v>-1626448.81</v>
      </c>
      <c r="X210" s="2">
        <v>-932078.07</v>
      </c>
      <c r="Y210" s="2">
        <v>-130847</v>
      </c>
      <c r="Z210" s="2"/>
      <c r="AA210" s="2">
        <v>-37572057.950000003</v>
      </c>
      <c r="AB210" s="2">
        <v>-27831874.09</v>
      </c>
      <c r="AC210" s="2">
        <v>-27831874.09</v>
      </c>
    </row>
    <row r="211" spans="1:29" x14ac:dyDescent="0.3">
      <c r="A211" s="2" t="s">
        <v>42</v>
      </c>
      <c r="B211" s="2">
        <v>2021</v>
      </c>
      <c r="C211" s="2">
        <v>0</v>
      </c>
      <c r="D211" s="2">
        <v>5923532.0999999996</v>
      </c>
      <c r="E211" s="2">
        <v>1406803.32</v>
      </c>
      <c r="F211" s="2">
        <v>455093.36</v>
      </c>
      <c r="G211" s="2">
        <v>461163.56</v>
      </c>
      <c r="H211" s="2">
        <v>8246592.3399999999</v>
      </c>
      <c r="I211" s="2">
        <v>120174531.77</v>
      </c>
      <c r="J211" s="2">
        <v>-20122110.789999999</v>
      </c>
      <c r="K211" s="2">
        <v>100052420.98</v>
      </c>
      <c r="L211" s="2">
        <v>7296322.6600000001</v>
      </c>
      <c r="M211" s="2">
        <v>0</v>
      </c>
      <c r="N211" s="2">
        <v>842750.61</v>
      </c>
      <c r="O211" s="2">
        <v>8139073.2699999996</v>
      </c>
      <c r="P211" s="2">
        <v>-7023478.1299999999</v>
      </c>
      <c r="Q211" s="2">
        <v>-860171.48</v>
      </c>
      <c r="R211" s="2">
        <v>-1222848.49</v>
      </c>
      <c r="S211" s="2">
        <v>-8193697.3799999999</v>
      </c>
      <c r="T211" s="2">
        <v>-17300195.48</v>
      </c>
      <c r="U211" s="2">
        <v>-30565061.940000001</v>
      </c>
      <c r="V211" s="2">
        <v>0</v>
      </c>
      <c r="W211" s="2">
        <v>-1327423.71</v>
      </c>
      <c r="X211" s="2">
        <v>-36654521.859999999</v>
      </c>
      <c r="Y211" s="2">
        <v>-162065</v>
      </c>
      <c r="Z211" s="2"/>
      <c r="AA211" s="2">
        <v>-68709072.510000005</v>
      </c>
      <c r="AB211" s="2">
        <v>-30428818.600000001</v>
      </c>
      <c r="AC211" s="2">
        <v>-30428818.600000001</v>
      </c>
    </row>
    <row r="212" spans="1:29" x14ac:dyDescent="0.3">
      <c r="A212" s="2" t="s">
        <v>43</v>
      </c>
      <c r="B212" s="2">
        <v>2015</v>
      </c>
      <c r="C212" s="2">
        <v>3728254</v>
      </c>
      <c r="D212" s="2">
        <v>14800473</v>
      </c>
      <c r="E212" s="2">
        <v>1496021</v>
      </c>
      <c r="F212" s="2">
        <v>0</v>
      </c>
      <c r="G212" s="2">
        <v>842726</v>
      </c>
      <c r="H212" s="2">
        <v>20867474</v>
      </c>
      <c r="I212" s="2">
        <v>45060905</v>
      </c>
      <c r="J212" s="2">
        <v>-3476866</v>
      </c>
      <c r="K212" s="2">
        <v>41584039</v>
      </c>
      <c r="L212" s="2">
        <v>15189023</v>
      </c>
      <c r="M212" s="2">
        <v>0</v>
      </c>
      <c r="N212" s="2">
        <v>0</v>
      </c>
      <c r="O212" s="2">
        <v>15189023</v>
      </c>
      <c r="P212" s="2">
        <v>-9499832</v>
      </c>
      <c r="Q212" s="2">
        <v>0</v>
      </c>
      <c r="R212" s="2">
        <v>0</v>
      </c>
      <c r="S212" s="2">
        <v>-3029789</v>
      </c>
      <c r="T212" s="2">
        <v>-12529621</v>
      </c>
      <c r="U212" s="2">
        <v>-17309178</v>
      </c>
      <c r="V212" s="2">
        <v>-10880619</v>
      </c>
      <c r="W212" s="2">
        <v>-8823625</v>
      </c>
      <c r="X212" s="2">
        <v>-1268263</v>
      </c>
      <c r="Y212" s="2">
        <v>-1024617</v>
      </c>
      <c r="Z212" s="2"/>
      <c r="AA212" s="2">
        <v>-39306302</v>
      </c>
      <c r="AB212" s="2">
        <v>-25804613</v>
      </c>
      <c r="AC212" s="2">
        <v>-25804613</v>
      </c>
    </row>
    <row r="213" spans="1:29" x14ac:dyDescent="0.3">
      <c r="A213" s="2" t="s">
        <v>43</v>
      </c>
      <c r="B213" s="2">
        <v>2016</v>
      </c>
      <c r="C213" s="2">
        <v>4504640</v>
      </c>
      <c r="D213" s="2">
        <v>16700173</v>
      </c>
      <c r="E213" s="2">
        <v>2082191</v>
      </c>
      <c r="F213" s="2">
        <v>0</v>
      </c>
      <c r="G213" s="2">
        <v>198987</v>
      </c>
      <c r="H213" s="2">
        <v>23485991</v>
      </c>
      <c r="I213" s="2">
        <v>54243132</v>
      </c>
      <c r="J213" s="2">
        <v>-5488066</v>
      </c>
      <c r="K213" s="2">
        <v>48755066</v>
      </c>
      <c r="L213" s="2">
        <v>11484490</v>
      </c>
      <c r="M213" s="2">
        <v>0</v>
      </c>
      <c r="N213" s="2">
        <v>252751</v>
      </c>
      <c r="O213" s="2">
        <v>11737241</v>
      </c>
      <c r="P213" s="2">
        <v>-15195338</v>
      </c>
      <c r="Q213" s="2">
        <v>0</v>
      </c>
      <c r="R213" s="2">
        <v>0</v>
      </c>
      <c r="S213" s="2">
        <v>-6133437</v>
      </c>
      <c r="T213" s="2">
        <v>-21328775</v>
      </c>
      <c r="U213" s="2">
        <v>-19875741</v>
      </c>
      <c r="V213" s="2">
        <v>-10880619</v>
      </c>
      <c r="W213" s="2">
        <v>-1888173</v>
      </c>
      <c r="X213" s="2">
        <v>-1881915</v>
      </c>
      <c r="Y213" s="2">
        <v>-987730</v>
      </c>
      <c r="Z213" s="2"/>
      <c r="AA213" s="2">
        <v>-35514178</v>
      </c>
      <c r="AB213" s="2">
        <v>-27135345</v>
      </c>
      <c r="AC213" s="2">
        <v>-27135345</v>
      </c>
    </row>
    <row r="214" spans="1:29" x14ac:dyDescent="0.3">
      <c r="A214" s="2" t="s">
        <v>43</v>
      </c>
      <c r="B214" s="2">
        <v>2017</v>
      </c>
      <c r="C214" s="2">
        <v>2195786</v>
      </c>
      <c r="D214" s="2">
        <v>21216638</v>
      </c>
      <c r="E214" s="2">
        <v>2094349</v>
      </c>
      <c r="F214" s="2">
        <v>0</v>
      </c>
      <c r="G214" s="2">
        <v>148792</v>
      </c>
      <c r="H214" s="2">
        <v>25655565</v>
      </c>
      <c r="I214" s="2">
        <v>61908038</v>
      </c>
      <c r="J214" s="2">
        <v>-7565175</v>
      </c>
      <c r="K214" s="2">
        <v>54342863</v>
      </c>
      <c r="L214" s="2">
        <v>3186809</v>
      </c>
      <c r="M214" s="2">
        <v>0</v>
      </c>
      <c r="N214" s="2">
        <v>102830</v>
      </c>
      <c r="O214" s="2">
        <v>3289639</v>
      </c>
      <c r="P214" s="2">
        <v>-4990808</v>
      </c>
      <c r="Q214" s="2">
        <v>-1057</v>
      </c>
      <c r="R214" s="2">
        <v>0</v>
      </c>
      <c r="S214" s="2">
        <v>-8984111</v>
      </c>
      <c r="T214" s="2">
        <v>-13975976</v>
      </c>
      <c r="U214" s="2">
        <v>-19891630</v>
      </c>
      <c r="V214" s="2">
        <v>-10880619</v>
      </c>
      <c r="W214" s="2">
        <v>-2818246</v>
      </c>
      <c r="X214" s="2">
        <v>-6275490</v>
      </c>
      <c r="Y214" s="2">
        <v>-1028626</v>
      </c>
      <c r="Z214" s="2">
        <v>-191798</v>
      </c>
      <c r="AA214" s="2">
        <v>-41086409</v>
      </c>
      <c r="AB214" s="2">
        <v>-28225682</v>
      </c>
      <c r="AC214" s="2">
        <v>-28225682</v>
      </c>
    </row>
    <row r="215" spans="1:29" x14ac:dyDescent="0.3">
      <c r="A215" s="2" t="s">
        <v>43</v>
      </c>
      <c r="B215" s="2">
        <v>2018</v>
      </c>
      <c r="C215" s="2">
        <v>4020631</v>
      </c>
      <c r="D215" s="2">
        <v>14347146</v>
      </c>
      <c r="E215" s="2">
        <v>1944715</v>
      </c>
      <c r="F215" s="2">
        <v>0</v>
      </c>
      <c r="G215" s="2">
        <v>207646</v>
      </c>
      <c r="H215" s="2">
        <v>20520138</v>
      </c>
      <c r="I215" s="2">
        <v>67275613</v>
      </c>
      <c r="J215" s="2">
        <v>-9759175</v>
      </c>
      <c r="K215" s="2">
        <v>57516438</v>
      </c>
      <c r="L215" s="2">
        <v>4110820</v>
      </c>
      <c r="M215" s="2">
        <v>0</v>
      </c>
      <c r="N215" s="2">
        <v>96098</v>
      </c>
      <c r="O215" s="2">
        <v>4206918</v>
      </c>
      <c r="P215" s="2">
        <v>-8642647</v>
      </c>
      <c r="Q215" s="2">
        <v>0</v>
      </c>
      <c r="R215" s="2">
        <v>0</v>
      </c>
      <c r="S215" s="2">
        <v>-4401370</v>
      </c>
      <c r="T215" s="2">
        <v>-13044017</v>
      </c>
      <c r="U215" s="2">
        <v>-17986812</v>
      </c>
      <c r="V215" s="2">
        <v>-10880619</v>
      </c>
      <c r="W215" s="2">
        <v>-3478798</v>
      </c>
      <c r="X215" s="2">
        <v>-4908540</v>
      </c>
      <c r="Y215" s="2">
        <v>-1115299</v>
      </c>
      <c r="Z215" s="2">
        <v>-552075</v>
      </c>
      <c r="AA215" s="2">
        <v>-38922143</v>
      </c>
      <c r="AB215" s="2">
        <v>-30277334</v>
      </c>
      <c r="AC215" s="2">
        <v>-30277334</v>
      </c>
    </row>
    <row r="216" spans="1:29" x14ac:dyDescent="0.3">
      <c r="A216" s="2" t="s">
        <v>43</v>
      </c>
      <c r="B216" s="2">
        <v>2019</v>
      </c>
      <c r="C216" s="2">
        <v>7323047.4500000002</v>
      </c>
      <c r="D216" s="2">
        <v>17933250.059999999</v>
      </c>
      <c r="E216" s="2">
        <v>1832654.12</v>
      </c>
      <c r="F216" s="2">
        <v>0</v>
      </c>
      <c r="G216" s="2">
        <v>97666.03</v>
      </c>
      <c r="H216" s="2">
        <v>27186617.66</v>
      </c>
      <c r="I216" s="2">
        <v>72075043.099999994</v>
      </c>
      <c r="J216" s="2">
        <v>-12014644.77</v>
      </c>
      <c r="K216" s="2">
        <v>60060398.329999998</v>
      </c>
      <c r="L216" s="2">
        <v>3912594.48</v>
      </c>
      <c r="M216" s="2">
        <v>0</v>
      </c>
      <c r="N216" s="2">
        <v>0</v>
      </c>
      <c r="O216" s="2">
        <v>3912594.48</v>
      </c>
      <c r="P216" s="2">
        <v>-15591277.029999999</v>
      </c>
      <c r="Q216" s="2">
        <v>-39640.1</v>
      </c>
      <c r="R216" s="2">
        <v>0</v>
      </c>
      <c r="S216" s="2">
        <v>-2913442.31</v>
      </c>
      <c r="T216" s="2">
        <v>-18544359.440000001</v>
      </c>
      <c r="U216" s="2">
        <v>-21639679.800000001</v>
      </c>
      <c r="V216" s="2">
        <v>-10880619.41</v>
      </c>
      <c r="W216" s="2">
        <v>-1576330.87</v>
      </c>
      <c r="X216" s="2">
        <v>-4447583.37</v>
      </c>
      <c r="Y216" s="2">
        <v>-1134746.49</v>
      </c>
      <c r="Z216" s="2">
        <v>-1082278</v>
      </c>
      <c r="AA216" s="2">
        <v>-40761237.939999998</v>
      </c>
      <c r="AB216" s="2">
        <v>-31854013.09</v>
      </c>
      <c r="AC216" s="2">
        <v>-31854013.09</v>
      </c>
    </row>
    <row r="217" spans="1:29" x14ac:dyDescent="0.3">
      <c r="A217" s="2" t="s">
        <v>43</v>
      </c>
      <c r="B217" s="2">
        <v>2020</v>
      </c>
      <c r="C217" s="2">
        <v>6694258.2000000002</v>
      </c>
      <c r="D217" s="2">
        <v>14949156.85</v>
      </c>
      <c r="E217" s="2">
        <v>1803340.35</v>
      </c>
      <c r="F217" s="2">
        <v>0</v>
      </c>
      <c r="G217" s="2">
        <v>482309.47</v>
      </c>
      <c r="H217" s="2">
        <v>23929064.870000001</v>
      </c>
      <c r="I217" s="2">
        <v>76136571.299999997</v>
      </c>
      <c r="J217" s="2">
        <v>-14371736.279999999</v>
      </c>
      <c r="K217" s="2">
        <v>61764835.020000003</v>
      </c>
      <c r="L217" s="2">
        <v>2653775.2200000002</v>
      </c>
      <c r="M217" s="2">
        <v>0</v>
      </c>
      <c r="N217" s="2">
        <v>0</v>
      </c>
      <c r="O217" s="2">
        <v>2653775.2200000002</v>
      </c>
      <c r="P217" s="2">
        <v>-9611906.1999999993</v>
      </c>
      <c r="Q217" s="2">
        <v>0</v>
      </c>
      <c r="R217" s="2">
        <v>0</v>
      </c>
      <c r="S217" s="2">
        <v>-4559298.3899999997</v>
      </c>
      <c r="T217" s="2">
        <v>-14171204.59</v>
      </c>
      <c r="U217" s="2">
        <v>-21819356.140000001</v>
      </c>
      <c r="V217" s="2">
        <v>-10880619.41</v>
      </c>
      <c r="W217" s="2">
        <v>-1379844.85</v>
      </c>
      <c r="X217" s="2">
        <v>-4375296.04</v>
      </c>
      <c r="Y217" s="2">
        <v>-1252447.44</v>
      </c>
      <c r="Z217" s="2">
        <v>-1308439</v>
      </c>
      <c r="AA217" s="2">
        <v>-41016002.880000003</v>
      </c>
      <c r="AB217" s="2">
        <v>-33160467.640999999</v>
      </c>
      <c r="AC217" s="2">
        <v>-33160467.640999999</v>
      </c>
    </row>
    <row r="218" spans="1:29" x14ac:dyDescent="0.3">
      <c r="A218" s="2" t="s">
        <v>43</v>
      </c>
      <c r="B218" s="2">
        <v>2021</v>
      </c>
      <c r="C218" s="2">
        <v>8809771.6799999997</v>
      </c>
      <c r="D218" s="2">
        <v>12055819.119999999</v>
      </c>
      <c r="E218" s="2">
        <v>1702655.97</v>
      </c>
      <c r="F218" s="2">
        <v>0</v>
      </c>
      <c r="G218" s="2">
        <v>196088.13</v>
      </c>
      <c r="H218" s="2">
        <v>22764334.899999999</v>
      </c>
      <c r="I218" s="2">
        <v>80671321.200000003</v>
      </c>
      <c r="J218" s="2">
        <v>-16791808.469999999</v>
      </c>
      <c r="K218" s="2">
        <v>63879512.729999997</v>
      </c>
      <c r="L218" s="2">
        <v>2919508.37</v>
      </c>
      <c r="M218" s="2">
        <v>0</v>
      </c>
      <c r="N218" s="2">
        <v>0</v>
      </c>
      <c r="O218" s="2">
        <v>2919508.37</v>
      </c>
      <c r="P218" s="2">
        <v>-10329010.57</v>
      </c>
      <c r="Q218" s="2">
        <v>-30928.27</v>
      </c>
      <c r="R218" s="2">
        <v>0</v>
      </c>
      <c r="S218" s="2">
        <v>-3142553.97</v>
      </c>
      <c r="T218" s="2">
        <v>-13502492.810000001</v>
      </c>
      <c r="U218" s="2">
        <v>-23285754.690000001</v>
      </c>
      <c r="V218" s="2">
        <v>-10880619.41</v>
      </c>
      <c r="W218" s="2">
        <v>-1251937.25</v>
      </c>
      <c r="X218" s="2">
        <v>-3705072.54</v>
      </c>
      <c r="Y218" s="2">
        <v>-1029532.9</v>
      </c>
      <c r="Z218" s="2">
        <v>-1837453</v>
      </c>
      <c r="AA218" s="2">
        <v>-41990369.789999999</v>
      </c>
      <c r="AB218" s="2">
        <v>-34070493.401000001</v>
      </c>
      <c r="AC218" s="2">
        <v>-34070493.401000001</v>
      </c>
    </row>
    <row r="219" spans="1:29" x14ac:dyDescent="0.3">
      <c r="A219" s="2" t="s">
        <v>44</v>
      </c>
      <c r="B219" s="2">
        <v>2015</v>
      </c>
      <c r="C219" s="2">
        <v>20147278.41</v>
      </c>
      <c r="D219" s="2">
        <v>49089471.780000001</v>
      </c>
      <c r="E219" s="2">
        <v>3235024.16</v>
      </c>
      <c r="F219" s="2">
        <v>272848</v>
      </c>
      <c r="G219" s="2">
        <v>1231330.17</v>
      </c>
      <c r="H219" s="2">
        <v>73975952.519999996</v>
      </c>
      <c r="I219" s="2">
        <v>344063197.66000003</v>
      </c>
      <c r="J219" s="2">
        <v>-153702161.38999999</v>
      </c>
      <c r="K219" s="2">
        <v>190361036.27000001</v>
      </c>
      <c r="L219" s="2">
        <v>4923095.53</v>
      </c>
      <c r="M219" s="2">
        <v>0</v>
      </c>
      <c r="N219" s="2">
        <v>1556829</v>
      </c>
      <c r="O219" s="2">
        <v>6479924.5300000003</v>
      </c>
      <c r="P219" s="2">
        <v>-36070466.770000003</v>
      </c>
      <c r="Q219" s="2">
        <v>-499981.96</v>
      </c>
      <c r="R219" s="2">
        <v>0</v>
      </c>
      <c r="S219" s="2">
        <v>-1066445.04</v>
      </c>
      <c r="T219" s="2">
        <v>-37636893.770000003</v>
      </c>
      <c r="U219" s="2">
        <v>-3990231.94</v>
      </c>
      <c r="V219" s="2">
        <v>-76962142</v>
      </c>
      <c r="W219" s="2">
        <v>-5852745.4500000002</v>
      </c>
      <c r="X219" s="2">
        <v>-5317989.1100000003</v>
      </c>
      <c r="Y219" s="2">
        <v>-5874827.4299999997</v>
      </c>
      <c r="Z219" s="2"/>
      <c r="AA219" s="2">
        <v>-97997935.930000007</v>
      </c>
      <c r="AB219" s="2">
        <v>-135182083.62</v>
      </c>
      <c r="AC219" s="2">
        <v>-135182083.62</v>
      </c>
    </row>
    <row r="220" spans="1:29" x14ac:dyDescent="0.3">
      <c r="A220" s="2" t="s">
        <v>44</v>
      </c>
      <c r="B220" s="2">
        <v>2016</v>
      </c>
      <c r="C220" s="2">
        <v>20118658.73</v>
      </c>
      <c r="D220" s="2">
        <v>51124044.609999999</v>
      </c>
      <c r="E220" s="2">
        <v>2524428.91</v>
      </c>
      <c r="F220" s="2">
        <v>67400.84</v>
      </c>
      <c r="G220" s="2">
        <v>1295042.49</v>
      </c>
      <c r="H220" s="2">
        <v>75129575.579999998</v>
      </c>
      <c r="I220" s="2">
        <v>383446600.19999999</v>
      </c>
      <c r="J220" s="2">
        <v>-160194693.16</v>
      </c>
      <c r="K220" s="2">
        <v>223251907.03999999</v>
      </c>
      <c r="L220" s="2">
        <v>4487356.22</v>
      </c>
      <c r="M220" s="2">
        <v>0</v>
      </c>
      <c r="N220" s="2">
        <v>1500957.12</v>
      </c>
      <c r="O220" s="2">
        <v>5988313.3399999999</v>
      </c>
      <c r="P220" s="2">
        <v>-36899135.509999998</v>
      </c>
      <c r="Q220" s="2">
        <v>-307143.77</v>
      </c>
      <c r="R220" s="2">
        <v>0</v>
      </c>
      <c r="S220" s="2">
        <v>-1107548.56</v>
      </c>
      <c r="T220" s="2">
        <v>-38313827.840000004</v>
      </c>
      <c r="U220" s="2">
        <v>-2909854.63</v>
      </c>
      <c r="V220" s="2">
        <v>-76962142</v>
      </c>
      <c r="W220" s="2">
        <v>-9787494.7599999998</v>
      </c>
      <c r="X220" s="2">
        <v>-29846321.350000001</v>
      </c>
      <c r="Y220" s="2">
        <v>-5034988.26</v>
      </c>
      <c r="Z220" s="2"/>
      <c r="AA220" s="2">
        <v>-124540801</v>
      </c>
      <c r="AB220" s="2">
        <v>-141515167.12</v>
      </c>
      <c r="AC220" s="2">
        <v>-141515167.12</v>
      </c>
    </row>
    <row r="221" spans="1:29" x14ac:dyDescent="0.3">
      <c r="A221" s="2" t="s">
        <v>44</v>
      </c>
      <c r="B221" s="2">
        <v>2017</v>
      </c>
      <c r="C221" s="2">
        <v>28765351.5</v>
      </c>
      <c r="D221" s="2">
        <v>39960870.759999998</v>
      </c>
      <c r="E221" s="2">
        <v>1889878.12</v>
      </c>
      <c r="F221" s="2">
        <v>83404.42</v>
      </c>
      <c r="G221" s="2">
        <v>919224.84</v>
      </c>
      <c r="H221" s="2">
        <v>71618729.640000001</v>
      </c>
      <c r="I221" s="2">
        <v>403502125.26999998</v>
      </c>
      <c r="J221" s="2">
        <v>-168396893.55000001</v>
      </c>
      <c r="K221" s="2">
        <v>235105231.72</v>
      </c>
      <c r="L221" s="2">
        <v>5909157.25</v>
      </c>
      <c r="M221" s="2">
        <v>0</v>
      </c>
      <c r="N221" s="2">
        <v>4164152</v>
      </c>
      <c r="O221" s="2">
        <v>10073309.25</v>
      </c>
      <c r="P221" s="2">
        <v>-34659751.939999998</v>
      </c>
      <c r="Q221" s="2">
        <v>-136431.06</v>
      </c>
      <c r="R221" s="2">
        <v>0</v>
      </c>
      <c r="S221" s="2">
        <v>-1150430.1299999999</v>
      </c>
      <c r="T221" s="2">
        <v>-35946613.130000003</v>
      </c>
      <c r="U221" s="2">
        <v>-1782742.41</v>
      </c>
      <c r="V221" s="2">
        <v>-76962142</v>
      </c>
      <c r="W221" s="2">
        <v>-11021034.449999999</v>
      </c>
      <c r="X221" s="2">
        <v>-35735590.460000001</v>
      </c>
      <c r="Y221" s="2">
        <v>-5213338.87</v>
      </c>
      <c r="Z221" s="2">
        <v>-2638987.27</v>
      </c>
      <c r="AA221" s="2">
        <v>-133353835.45999999</v>
      </c>
      <c r="AB221" s="2">
        <v>-147496822.02000001</v>
      </c>
      <c r="AC221" s="2">
        <v>-147496822.02000001</v>
      </c>
    </row>
    <row r="222" spans="1:29" x14ac:dyDescent="0.3">
      <c r="A222" s="2" t="s">
        <v>44</v>
      </c>
      <c r="B222" s="2">
        <v>2018</v>
      </c>
      <c r="C222" s="2">
        <v>21487592.629999999</v>
      </c>
      <c r="D222" s="2">
        <v>40496812.700000003</v>
      </c>
      <c r="E222" s="2">
        <v>1558062.79</v>
      </c>
      <c r="F222" s="2">
        <v>100820.34</v>
      </c>
      <c r="G222" s="2">
        <v>1415505.57</v>
      </c>
      <c r="H222" s="2">
        <v>65058794.030000001</v>
      </c>
      <c r="I222" s="2">
        <v>421514046.91000003</v>
      </c>
      <c r="J222" s="2">
        <v>-175568658.44</v>
      </c>
      <c r="K222" s="2">
        <v>245945388.47</v>
      </c>
      <c r="L222" s="2">
        <v>2507475.5</v>
      </c>
      <c r="M222" s="2">
        <v>0</v>
      </c>
      <c r="N222" s="2">
        <v>4857586.05</v>
      </c>
      <c r="O222" s="2">
        <v>7365061.5499999998</v>
      </c>
      <c r="P222" s="2">
        <v>-30989043.850000001</v>
      </c>
      <c r="Q222" s="2">
        <v>-141480.48000000001</v>
      </c>
      <c r="R222" s="2">
        <v>0</v>
      </c>
      <c r="S222" s="2">
        <v>-1195166.68</v>
      </c>
      <c r="T222" s="2">
        <v>-32325691.010000002</v>
      </c>
      <c r="U222" s="2">
        <v>-606873.61</v>
      </c>
      <c r="V222" s="2">
        <v>-76962142</v>
      </c>
      <c r="W222" s="2">
        <v>-6949376.6500000004</v>
      </c>
      <c r="X222" s="2">
        <v>-39901281.469999999</v>
      </c>
      <c r="Y222" s="2">
        <v>-5304768.7</v>
      </c>
      <c r="Z222" s="2">
        <v>-3308192.41</v>
      </c>
      <c r="AA222" s="2">
        <v>-133032634.84</v>
      </c>
      <c r="AB222" s="2">
        <v>-153010918.19999999</v>
      </c>
      <c r="AC222" s="2">
        <v>-153010918.19999999</v>
      </c>
    </row>
    <row r="223" spans="1:29" x14ac:dyDescent="0.3">
      <c r="A223" s="2" t="s">
        <v>44</v>
      </c>
      <c r="B223" s="2">
        <v>2019</v>
      </c>
      <c r="C223" s="2">
        <v>13357272.859999999</v>
      </c>
      <c r="D223" s="2">
        <v>44706338.329999998</v>
      </c>
      <c r="E223" s="2">
        <v>1930677.82</v>
      </c>
      <c r="F223" s="2">
        <v>347191.69</v>
      </c>
      <c r="G223" s="2">
        <v>1714721.25</v>
      </c>
      <c r="H223" s="2">
        <v>62056201.950000003</v>
      </c>
      <c r="I223" s="2">
        <v>445680328.91000003</v>
      </c>
      <c r="J223" s="2">
        <v>-185187618.09</v>
      </c>
      <c r="K223" s="2">
        <v>260492710.81999999</v>
      </c>
      <c r="L223" s="2">
        <v>3290668.01</v>
      </c>
      <c r="M223" s="2">
        <v>0</v>
      </c>
      <c r="N223" s="2">
        <v>5791056.9299999997</v>
      </c>
      <c r="O223" s="2">
        <v>9081724.9399999995</v>
      </c>
      <c r="P223" s="2">
        <v>-39026915.240000002</v>
      </c>
      <c r="Q223" s="2">
        <v>-144963.17000000001</v>
      </c>
      <c r="R223" s="2">
        <v>0</v>
      </c>
      <c r="S223" s="2">
        <v>-621977.56000000006</v>
      </c>
      <c r="T223" s="2">
        <v>-39793855.969999999</v>
      </c>
      <c r="U223" s="2">
        <v>0</v>
      </c>
      <c r="V223" s="2">
        <v>-76962142</v>
      </c>
      <c r="W223" s="2">
        <v>-1988648.2</v>
      </c>
      <c r="X223" s="2">
        <v>-43525064.640000001</v>
      </c>
      <c r="Y223" s="2">
        <v>-5857507.1399999997</v>
      </c>
      <c r="Z223" s="2">
        <v>-4071098.84</v>
      </c>
      <c r="AA223" s="2">
        <v>-132404460.81999999</v>
      </c>
      <c r="AB223" s="2">
        <v>-159432320.91999999</v>
      </c>
      <c r="AC223" s="2">
        <v>-159432320.91999999</v>
      </c>
    </row>
    <row r="224" spans="1:29" x14ac:dyDescent="0.3">
      <c r="A224" s="2" t="s">
        <v>44</v>
      </c>
      <c r="B224" s="2">
        <v>2020</v>
      </c>
      <c r="C224" s="2">
        <v>6363126.4299999997</v>
      </c>
      <c r="D224" s="2">
        <v>45750888.409999996</v>
      </c>
      <c r="E224" s="2">
        <v>2089899.97</v>
      </c>
      <c r="F224" s="2">
        <v>22265.29</v>
      </c>
      <c r="G224" s="2">
        <v>1146226.93</v>
      </c>
      <c r="H224" s="2">
        <v>55372407.030000001</v>
      </c>
      <c r="I224" s="2">
        <v>470351537.87</v>
      </c>
      <c r="J224" s="2">
        <v>-194691963.30000001</v>
      </c>
      <c r="K224" s="2">
        <v>275659574.56999999</v>
      </c>
      <c r="L224" s="2">
        <v>11285518.59</v>
      </c>
      <c r="M224" s="2">
        <v>0</v>
      </c>
      <c r="N224" s="2">
        <v>8376229.21</v>
      </c>
      <c r="O224" s="2">
        <v>19661747.800000001</v>
      </c>
      <c r="P224" s="2">
        <v>-46413802.869999997</v>
      </c>
      <c r="Q224" s="2">
        <v>-83297.33</v>
      </c>
      <c r="R224" s="2">
        <v>0</v>
      </c>
      <c r="S224" s="2">
        <v>-12942.09</v>
      </c>
      <c r="T224" s="2">
        <v>-46510042.289999999</v>
      </c>
      <c r="U224" s="2">
        <v>0</v>
      </c>
      <c r="V224" s="2">
        <v>-76962142</v>
      </c>
      <c r="W224" s="2">
        <v>-2275385.7999999998</v>
      </c>
      <c r="X224" s="2">
        <v>-46660915.759999998</v>
      </c>
      <c r="Y224" s="2">
        <v>-5936580.9299999997</v>
      </c>
      <c r="Z224" s="2">
        <v>-6634751.1200000001</v>
      </c>
      <c r="AA224" s="2">
        <v>-138469775.61000001</v>
      </c>
      <c r="AB224" s="2">
        <v>-165713911.5</v>
      </c>
      <c r="AC224" s="2">
        <v>-165713911.5</v>
      </c>
    </row>
    <row r="225" spans="1:29" x14ac:dyDescent="0.3">
      <c r="A225" s="2" t="s">
        <v>44</v>
      </c>
      <c r="B225" s="2">
        <v>2021</v>
      </c>
      <c r="C225" s="2">
        <v>5411868.7999999998</v>
      </c>
      <c r="D225" s="2">
        <v>36345388.600000001</v>
      </c>
      <c r="E225" s="2">
        <v>2649504.62</v>
      </c>
      <c r="F225" s="2">
        <v>108434.27</v>
      </c>
      <c r="G225" s="2">
        <v>1112047.1299999999</v>
      </c>
      <c r="H225" s="2">
        <v>45627243.420000002</v>
      </c>
      <c r="I225" s="2">
        <v>487485344.06999999</v>
      </c>
      <c r="J225" s="2">
        <v>-196856893.49000001</v>
      </c>
      <c r="K225" s="2">
        <v>290628450.57999998</v>
      </c>
      <c r="L225" s="2">
        <v>11193909.84</v>
      </c>
      <c r="M225" s="2">
        <v>0</v>
      </c>
      <c r="N225" s="2">
        <v>14204123.310000001</v>
      </c>
      <c r="O225" s="2">
        <v>25398033.149999999</v>
      </c>
      <c r="P225" s="2">
        <v>-41211870.57</v>
      </c>
      <c r="Q225" s="2">
        <v>-125874.55</v>
      </c>
      <c r="R225" s="2">
        <v>0</v>
      </c>
      <c r="S225" s="2">
        <v>0</v>
      </c>
      <c r="T225" s="2">
        <v>-41337745.119999997</v>
      </c>
      <c r="U225" s="2">
        <v>0</v>
      </c>
      <c r="V225" s="2">
        <v>-76962142</v>
      </c>
      <c r="W225" s="2">
        <v>-779132.15</v>
      </c>
      <c r="X225" s="2">
        <v>-51868629.259999998</v>
      </c>
      <c r="Y225" s="2">
        <v>-6011923.0599999996</v>
      </c>
      <c r="Z225" s="2">
        <v>-12441137.98</v>
      </c>
      <c r="AA225" s="2">
        <v>-148062964.44999999</v>
      </c>
      <c r="AB225" s="2">
        <v>-172253017.58000001</v>
      </c>
      <c r="AC225" s="2">
        <v>-172253017.58000001</v>
      </c>
    </row>
    <row r="226" spans="1:29" x14ac:dyDescent="0.3">
      <c r="A226" s="2" t="s">
        <v>45</v>
      </c>
      <c r="B226" s="2">
        <v>2015</v>
      </c>
      <c r="C226" s="2">
        <v>409206.07</v>
      </c>
      <c r="D226" s="2">
        <v>5512597.8200000003</v>
      </c>
      <c r="E226" s="2">
        <v>243320.31</v>
      </c>
      <c r="F226" s="2">
        <v>0</v>
      </c>
      <c r="G226" s="2">
        <v>62680.21</v>
      </c>
      <c r="H226" s="2">
        <v>6227804.4100000001</v>
      </c>
      <c r="I226" s="2">
        <v>18488106.850000001</v>
      </c>
      <c r="J226" s="2">
        <v>-1946573.51</v>
      </c>
      <c r="K226" s="2">
        <v>16541533.34</v>
      </c>
      <c r="L226" s="2">
        <v>2881485</v>
      </c>
      <c r="M226" s="2">
        <v>0</v>
      </c>
      <c r="N226" s="2">
        <v>0</v>
      </c>
      <c r="O226" s="2">
        <v>2881485</v>
      </c>
      <c r="P226" s="2">
        <v>-2728744.7</v>
      </c>
      <c r="Q226" s="2">
        <v>-59829.57</v>
      </c>
      <c r="R226" s="2">
        <v>-318170.28999999998</v>
      </c>
      <c r="S226" s="2">
        <v>-197497.63</v>
      </c>
      <c r="T226" s="2">
        <v>-3304242.19</v>
      </c>
      <c r="U226" s="2">
        <v>-9887390.9199999999</v>
      </c>
      <c r="V226" s="2">
        <v>0</v>
      </c>
      <c r="W226" s="2">
        <v>-2672277.33</v>
      </c>
      <c r="X226" s="2">
        <v>-156404.75</v>
      </c>
      <c r="Y226" s="2">
        <v>-395709</v>
      </c>
      <c r="Z226" s="2"/>
      <c r="AA226" s="2">
        <v>-13111782</v>
      </c>
      <c r="AB226" s="2">
        <v>-9234798.5599999893</v>
      </c>
      <c r="AC226" s="2">
        <v>-9234798.5599999893</v>
      </c>
    </row>
    <row r="227" spans="1:29" x14ac:dyDescent="0.3">
      <c r="A227" s="2" t="s">
        <v>45</v>
      </c>
      <c r="B227" s="2">
        <v>2016</v>
      </c>
      <c r="C227" s="2">
        <v>457741.47</v>
      </c>
      <c r="D227" s="2">
        <v>7139891.9100000001</v>
      </c>
      <c r="E227" s="2">
        <v>305576.14</v>
      </c>
      <c r="F227" s="2">
        <v>3701178.61</v>
      </c>
      <c r="G227" s="2">
        <v>156556.26999999999</v>
      </c>
      <c r="H227" s="2">
        <v>11760944.4</v>
      </c>
      <c r="I227" s="2">
        <v>20959261.350000001</v>
      </c>
      <c r="J227" s="2">
        <v>-2944561.88</v>
      </c>
      <c r="K227" s="2">
        <v>18014699.469999999</v>
      </c>
      <c r="L227" s="2">
        <v>2589793.71</v>
      </c>
      <c r="M227" s="2">
        <v>0</v>
      </c>
      <c r="N227" s="2">
        <v>0</v>
      </c>
      <c r="O227" s="2">
        <v>2589793.71</v>
      </c>
      <c r="P227" s="2">
        <v>-3985096.11</v>
      </c>
      <c r="Q227" s="2">
        <v>0</v>
      </c>
      <c r="R227" s="2">
        <v>-5195881.67</v>
      </c>
      <c r="S227" s="2">
        <v>-204887.63</v>
      </c>
      <c r="T227" s="2">
        <v>-9385865.4100000001</v>
      </c>
      <c r="U227" s="2">
        <v>-9682503.2899999991</v>
      </c>
      <c r="V227" s="2">
        <v>0</v>
      </c>
      <c r="W227" s="2">
        <v>-3134099.24</v>
      </c>
      <c r="X227" s="2">
        <v>-221038.24</v>
      </c>
      <c r="Y227" s="2">
        <v>-383425</v>
      </c>
      <c r="Z227" s="2"/>
      <c r="AA227" s="2">
        <v>-13421065.77</v>
      </c>
      <c r="AB227" s="2">
        <v>-9558506.4000000097</v>
      </c>
      <c r="AC227" s="2">
        <v>-9558506.4000000097</v>
      </c>
    </row>
    <row r="228" spans="1:29" x14ac:dyDescent="0.3">
      <c r="A228" s="2" t="s">
        <v>45</v>
      </c>
      <c r="B228" s="2">
        <v>2017</v>
      </c>
      <c r="C228" s="2">
        <v>14806.82</v>
      </c>
      <c r="D228" s="2">
        <v>5616973.3300000001</v>
      </c>
      <c r="E228" s="2">
        <v>275438.15999999997</v>
      </c>
      <c r="F228" s="2">
        <v>0</v>
      </c>
      <c r="G228" s="2">
        <v>299658.93</v>
      </c>
      <c r="H228" s="2">
        <v>6206877.2400000002</v>
      </c>
      <c r="I228" s="2">
        <v>23009862.48</v>
      </c>
      <c r="J228" s="2">
        <v>-4014818.63</v>
      </c>
      <c r="K228" s="2">
        <v>18995043.850000001</v>
      </c>
      <c r="L228" s="2">
        <v>2542234.0099999998</v>
      </c>
      <c r="M228" s="2">
        <v>0</v>
      </c>
      <c r="N228" s="2">
        <v>0</v>
      </c>
      <c r="O228" s="2">
        <v>2542234.0099999998</v>
      </c>
      <c r="P228" s="2">
        <v>-3887905.24</v>
      </c>
      <c r="Q228" s="2">
        <v>0</v>
      </c>
      <c r="R228" s="2">
        <v>-3032178.76</v>
      </c>
      <c r="S228" s="2">
        <v>-672556.32</v>
      </c>
      <c r="T228" s="2">
        <v>-7592640.3200000003</v>
      </c>
      <c r="U228" s="2">
        <v>-9469946.9700000007</v>
      </c>
      <c r="V228" s="2">
        <v>0</v>
      </c>
      <c r="W228" s="2">
        <v>-549990.23</v>
      </c>
      <c r="X228" s="2">
        <v>-234165.46</v>
      </c>
      <c r="Y228" s="2">
        <v>-421313</v>
      </c>
      <c r="Z228" s="2"/>
      <c r="AA228" s="2">
        <v>-10675415.66</v>
      </c>
      <c r="AB228" s="2">
        <v>-9476099.1199999992</v>
      </c>
      <c r="AC228" s="2">
        <v>-9476099.1199999992</v>
      </c>
    </row>
    <row r="229" spans="1:29" x14ac:dyDescent="0.3">
      <c r="A229" s="2" t="s">
        <v>45</v>
      </c>
      <c r="B229" s="2">
        <v>2018</v>
      </c>
      <c r="C229" s="2">
        <v>394206</v>
      </c>
      <c r="D229" s="2">
        <v>6022960.6600000001</v>
      </c>
      <c r="E229" s="2">
        <v>434816.85</v>
      </c>
      <c r="F229" s="2">
        <v>0</v>
      </c>
      <c r="G229" s="2">
        <v>96903.61</v>
      </c>
      <c r="H229" s="2">
        <v>6948887.1200000001</v>
      </c>
      <c r="I229" s="2">
        <v>23965323.219999999</v>
      </c>
      <c r="J229" s="2">
        <v>-5029073.3600000003</v>
      </c>
      <c r="K229" s="2">
        <v>18936249.859999999</v>
      </c>
      <c r="L229" s="2">
        <v>1292792.3700000001</v>
      </c>
      <c r="M229" s="2">
        <v>0</v>
      </c>
      <c r="N229" s="2">
        <v>0</v>
      </c>
      <c r="O229" s="2">
        <v>1292792.3700000001</v>
      </c>
      <c r="P229" s="2">
        <v>-2658323.85</v>
      </c>
      <c r="Q229" s="2">
        <v>-123476.05</v>
      </c>
      <c r="R229" s="2">
        <v>-1268053.29</v>
      </c>
      <c r="S229" s="2">
        <v>-241484.61</v>
      </c>
      <c r="T229" s="2">
        <v>-4291337.8</v>
      </c>
      <c r="U229" s="2">
        <v>-10398975.93</v>
      </c>
      <c r="V229" s="2">
        <v>0</v>
      </c>
      <c r="W229" s="2">
        <v>-1908535.5</v>
      </c>
      <c r="X229" s="2">
        <v>-238347.6</v>
      </c>
      <c r="Y229" s="2">
        <v>-420900</v>
      </c>
      <c r="Z229" s="2"/>
      <c r="AA229" s="2">
        <v>-12966759.029999999</v>
      </c>
      <c r="AB229" s="2">
        <v>-9919832.5199999996</v>
      </c>
      <c r="AC229" s="2">
        <v>-9919832.5199999996</v>
      </c>
    </row>
    <row r="230" spans="1:29" x14ac:dyDescent="0.3">
      <c r="A230" s="2" t="s">
        <v>45</v>
      </c>
      <c r="B230" s="2">
        <v>2019</v>
      </c>
      <c r="C230" s="2">
        <v>489495.94</v>
      </c>
      <c r="D230" s="2">
        <v>6438936.5800000001</v>
      </c>
      <c r="E230" s="2">
        <v>432906.25</v>
      </c>
      <c r="F230" s="2">
        <v>0</v>
      </c>
      <c r="G230" s="2">
        <v>127553.38</v>
      </c>
      <c r="H230" s="2">
        <v>7488892.1500000004</v>
      </c>
      <c r="I230" s="2">
        <v>25134063.75</v>
      </c>
      <c r="J230" s="2">
        <v>-5794407.0300000003</v>
      </c>
      <c r="K230" s="2">
        <v>19339656.719999999</v>
      </c>
      <c r="L230" s="2">
        <v>2047691.68</v>
      </c>
      <c r="M230" s="2">
        <v>0</v>
      </c>
      <c r="N230" s="2">
        <v>0</v>
      </c>
      <c r="O230" s="2">
        <v>2047691.68</v>
      </c>
      <c r="P230" s="2">
        <v>-4226878.58</v>
      </c>
      <c r="Q230" s="2">
        <v>0</v>
      </c>
      <c r="R230" s="2">
        <v>-1207179.25</v>
      </c>
      <c r="S230" s="2">
        <v>-250575.45</v>
      </c>
      <c r="T230" s="2">
        <v>-5684633.2800000003</v>
      </c>
      <c r="U230" s="2">
        <v>-10148400.48</v>
      </c>
      <c r="V230" s="2">
        <v>0</v>
      </c>
      <c r="W230" s="2">
        <v>-2174058.8199999998</v>
      </c>
      <c r="X230" s="2">
        <v>-261032.29</v>
      </c>
      <c r="Y230" s="2">
        <v>-419141</v>
      </c>
      <c r="Z230" s="2"/>
      <c r="AA230" s="2">
        <v>-13002632.59</v>
      </c>
      <c r="AB230" s="2">
        <v>-10188974.68</v>
      </c>
      <c r="AC230" s="2">
        <v>-10188974.68</v>
      </c>
    </row>
    <row r="231" spans="1:29" x14ac:dyDescent="0.3">
      <c r="A231" s="2" t="s">
        <v>45</v>
      </c>
      <c r="B231" s="2">
        <v>2020</v>
      </c>
      <c r="C231" s="2">
        <v>449775.5</v>
      </c>
      <c r="D231" s="2">
        <v>6230370.9299999997</v>
      </c>
      <c r="E231" s="2">
        <v>464155.25</v>
      </c>
      <c r="F231" s="2">
        <v>0</v>
      </c>
      <c r="G231" s="2">
        <v>101865.04</v>
      </c>
      <c r="H231" s="2">
        <v>7246166.7199999997</v>
      </c>
      <c r="I231" s="2">
        <v>27311812.760000002</v>
      </c>
      <c r="J231" s="2">
        <v>-6892547.4299999997</v>
      </c>
      <c r="K231" s="2">
        <v>20419265.329999998</v>
      </c>
      <c r="L231" s="2">
        <v>3071681.29</v>
      </c>
      <c r="M231" s="2">
        <v>0</v>
      </c>
      <c r="N231" s="2">
        <v>0</v>
      </c>
      <c r="O231" s="2">
        <v>3071681.29</v>
      </c>
      <c r="P231" s="2">
        <v>-3703542.05</v>
      </c>
      <c r="Q231" s="2">
        <v>0</v>
      </c>
      <c r="R231" s="2">
        <v>-1804084.62</v>
      </c>
      <c r="S231" s="2">
        <v>-1960011.04</v>
      </c>
      <c r="T231" s="2">
        <v>-7467637.71</v>
      </c>
      <c r="U231" s="2">
        <v>-9888389.4399999995</v>
      </c>
      <c r="V231" s="2">
        <v>0</v>
      </c>
      <c r="W231" s="2">
        <v>-2185992</v>
      </c>
      <c r="X231" s="2">
        <v>-217327.03</v>
      </c>
      <c r="Y231" s="2">
        <v>-645529</v>
      </c>
      <c r="Z231" s="2"/>
      <c r="AA231" s="2">
        <v>-12937237.470000001</v>
      </c>
      <c r="AB231" s="2">
        <v>-10332238.16</v>
      </c>
      <c r="AC231" s="2">
        <v>-10332238.16</v>
      </c>
    </row>
    <row r="232" spans="1:29" x14ac:dyDescent="0.3">
      <c r="A232" s="2" t="s">
        <v>45</v>
      </c>
      <c r="B232" s="2">
        <v>2021</v>
      </c>
      <c r="C232" s="2">
        <v>348737.98</v>
      </c>
      <c r="D232" s="2">
        <v>5711773</v>
      </c>
      <c r="E232" s="2">
        <v>456497.49</v>
      </c>
      <c r="F232" s="2">
        <v>0</v>
      </c>
      <c r="G232" s="2">
        <v>506886.64</v>
      </c>
      <c r="H232" s="2">
        <v>7023895.1100000003</v>
      </c>
      <c r="I232" s="2">
        <v>29485914.649999999</v>
      </c>
      <c r="J232" s="2">
        <v>-7990117.6799999997</v>
      </c>
      <c r="K232" s="2">
        <v>21495796.969999999</v>
      </c>
      <c r="L232" s="2">
        <v>4051169.36</v>
      </c>
      <c r="M232" s="2">
        <v>0</v>
      </c>
      <c r="N232" s="2">
        <v>0</v>
      </c>
      <c r="O232" s="2">
        <v>4051169.36</v>
      </c>
      <c r="P232" s="2">
        <v>-4184194.24</v>
      </c>
      <c r="Q232" s="2">
        <v>0</v>
      </c>
      <c r="R232" s="2">
        <v>-2660836.59</v>
      </c>
      <c r="S232" s="2">
        <v>-533155.57999999996</v>
      </c>
      <c r="T232" s="2">
        <v>-7378186.4100000001</v>
      </c>
      <c r="U232" s="2">
        <v>-11040003.859999999</v>
      </c>
      <c r="V232" s="2">
        <v>0</v>
      </c>
      <c r="W232" s="2">
        <v>-2762503.51</v>
      </c>
      <c r="X232" s="2">
        <v>-153466.79999999999</v>
      </c>
      <c r="Y232" s="2">
        <v>-643928</v>
      </c>
      <c r="Z232" s="2"/>
      <c r="AA232" s="2">
        <v>-14599902.17</v>
      </c>
      <c r="AB232" s="2">
        <v>-10592772.859999999</v>
      </c>
      <c r="AC232" s="2">
        <v>-10592772.859999999</v>
      </c>
    </row>
    <row r="233" spans="1:29" x14ac:dyDescent="0.3">
      <c r="A233" s="2" t="s">
        <v>46</v>
      </c>
      <c r="B233" s="2">
        <v>2015</v>
      </c>
      <c r="C233" s="2">
        <v>510</v>
      </c>
      <c r="D233" s="2">
        <v>9005620.2200000007</v>
      </c>
      <c r="E233" s="2">
        <v>364476.69</v>
      </c>
      <c r="F233" s="2">
        <v>70848.7</v>
      </c>
      <c r="G233" s="2">
        <v>296425.53000000003</v>
      </c>
      <c r="H233" s="2">
        <v>9737881.1400000006</v>
      </c>
      <c r="I233" s="2">
        <v>45636394.700000003</v>
      </c>
      <c r="J233" s="2">
        <v>-19805724.039999999</v>
      </c>
      <c r="K233" s="2">
        <v>25830670.66</v>
      </c>
      <c r="L233" s="2">
        <v>2905159.41</v>
      </c>
      <c r="M233" s="2">
        <v>0</v>
      </c>
      <c r="N233" s="2">
        <v>1149450</v>
      </c>
      <c r="O233" s="2">
        <v>4054609.41</v>
      </c>
      <c r="P233" s="2">
        <v>-6648672.5999999996</v>
      </c>
      <c r="Q233" s="2">
        <v>-180634.73</v>
      </c>
      <c r="R233" s="2">
        <v>-1149623.1599999999</v>
      </c>
      <c r="S233" s="2">
        <v>-713024.19</v>
      </c>
      <c r="T233" s="2">
        <v>-8691954.6799999997</v>
      </c>
      <c r="U233" s="2">
        <v>-6186386.6100000003</v>
      </c>
      <c r="V233" s="2">
        <v>0</v>
      </c>
      <c r="W233" s="2">
        <v>-2068975.56</v>
      </c>
      <c r="X233" s="2">
        <v>-312044.21999999997</v>
      </c>
      <c r="Y233" s="2">
        <v>0</v>
      </c>
      <c r="Z233" s="2"/>
      <c r="AA233" s="2">
        <v>-8567406.3900000006</v>
      </c>
      <c r="AB233" s="2">
        <v>-22363800.140000001</v>
      </c>
      <c r="AC233" s="2">
        <v>-22363800.140000001</v>
      </c>
    </row>
    <row r="234" spans="1:29" x14ac:dyDescent="0.3">
      <c r="A234" s="2" t="s">
        <v>46</v>
      </c>
      <c r="B234" s="2">
        <v>2016</v>
      </c>
      <c r="C234" s="2">
        <v>2813362.89</v>
      </c>
      <c r="D234" s="2">
        <v>9808210.75</v>
      </c>
      <c r="E234" s="2">
        <v>373473.76</v>
      </c>
      <c r="F234" s="2">
        <v>8289.89</v>
      </c>
      <c r="G234" s="2">
        <v>227805.16</v>
      </c>
      <c r="H234" s="2">
        <v>13231142.449999999</v>
      </c>
      <c r="I234" s="2">
        <v>55712225.93</v>
      </c>
      <c r="J234" s="2">
        <v>-23099830.649999999</v>
      </c>
      <c r="K234" s="2">
        <v>32612395.280000001</v>
      </c>
      <c r="L234" s="2">
        <v>2581490.54</v>
      </c>
      <c r="M234" s="2">
        <v>0</v>
      </c>
      <c r="N234" s="2">
        <v>836852</v>
      </c>
      <c r="O234" s="2">
        <v>3418342.54</v>
      </c>
      <c r="P234" s="2">
        <v>-6548156.9299999997</v>
      </c>
      <c r="Q234" s="2">
        <v>-41772.61</v>
      </c>
      <c r="R234" s="2">
        <v>-941319.65</v>
      </c>
      <c r="S234" s="2">
        <v>-245617</v>
      </c>
      <c r="T234" s="2">
        <v>-7776866.1900000004</v>
      </c>
      <c r="U234" s="2">
        <v>-17840912.359999999</v>
      </c>
      <c r="V234" s="2">
        <v>0</v>
      </c>
      <c r="W234" s="2">
        <v>-1087474.3700000001</v>
      </c>
      <c r="X234" s="2">
        <v>-6461821.4400000004</v>
      </c>
      <c r="Y234" s="2">
        <v>-55109.17</v>
      </c>
      <c r="Z234" s="2"/>
      <c r="AA234" s="2">
        <v>-25445317.34</v>
      </c>
      <c r="AB234" s="2">
        <v>-16039696.74</v>
      </c>
      <c r="AC234" s="2">
        <v>-16039696.74</v>
      </c>
    </row>
    <row r="235" spans="1:29" x14ac:dyDescent="0.3">
      <c r="A235" s="2" t="s">
        <v>46</v>
      </c>
      <c r="B235" s="2">
        <v>2017</v>
      </c>
      <c r="C235" s="2">
        <v>4745367.8499999996</v>
      </c>
      <c r="D235" s="2">
        <v>8276229.1799999997</v>
      </c>
      <c r="E235" s="2">
        <v>365960.59</v>
      </c>
      <c r="F235" s="2">
        <v>68324.100000000006</v>
      </c>
      <c r="G235" s="2">
        <v>279489.53999999998</v>
      </c>
      <c r="H235" s="2">
        <v>13735371.26</v>
      </c>
      <c r="I235" s="2">
        <v>57825982.380000003</v>
      </c>
      <c r="J235" s="2">
        <v>-24575281.57</v>
      </c>
      <c r="K235" s="2">
        <v>33250700.809999999</v>
      </c>
      <c r="L235" s="2">
        <v>2182103.94</v>
      </c>
      <c r="M235" s="2">
        <v>0</v>
      </c>
      <c r="N235" s="2">
        <v>659517</v>
      </c>
      <c r="O235" s="2">
        <v>2841620.94</v>
      </c>
      <c r="P235" s="2">
        <v>-5120294.16</v>
      </c>
      <c r="Q235" s="2">
        <v>-67052.66</v>
      </c>
      <c r="R235" s="2">
        <v>-1048991</v>
      </c>
      <c r="S235" s="2">
        <v>-1413525.27</v>
      </c>
      <c r="T235" s="2">
        <v>-7649863.0899999999</v>
      </c>
      <c r="U235" s="2">
        <v>-16426932.4</v>
      </c>
      <c r="V235" s="2">
        <v>0</v>
      </c>
      <c r="W235" s="2">
        <v>-1314788.29</v>
      </c>
      <c r="X235" s="2">
        <v>-6623324.7300000004</v>
      </c>
      <c r="Y235" s="2">
        <v>-57444.17</v>
      </c>
      <c r="Z235" s="2"/>
      <c r="AA235" s="2">
        <v>-24422489.59</v>
      </c>
      <c r="AB235" s="2">
        <v>-17755340.329999998</v>
      </c>
      <c r="AC235" s="2">
        <v>-17755340.329999998</v>
      </c>
    </row>
    <row r="236" spans="1:29" x14ac:dyDescent="0.3">
      <c r="A236" s="2" t="s">
        <v>46</v>
      </c>
      <c r="B236" s="2">
        <v>2018</v>
      </c>
      <c r="C236" s="2">
        <v>2930867.04</v>
      </c>
      <c r="D236" s="2">
        <v>7913686.75</v>
      </c>
      <c r="E236" s="2">
        <v>337489.24</v>
      </c>
      <c r="F236" s="2">
        <v>43411.03</v>
      </c>
      <c r="G236" s="2">
        <v>294161.24</v>
      </c>
      <c r="H236" s="2">
        <v>11519615.300000001</v>
      </c>
      <c r="I236" s="2">
        <v>60088180.640000001</v>
      </c>
      <c r="J236" s="2">
        <v>-26078646.710000001</v>
      </c>
      <c r="K236" s="2">
        <v>34009533.93</v>
      </c>
      <c r="L236" s="2">
        <v>1998996.57</v>
      </c>
      <c r="M236" s="2">
        <v>0</v>
      </c>
      <c r="N236" s="2">
        <v>519154</v>
      </c>
      <c r="O236" s="2">
        <v>2518150.5699999998</v>
      </c>
      <c r="P236" s="2">
        <v>-5192755.49</v>
      </c>
      <c r="Q236" s="2">
        <v>-146563.42000000001</v>
      </c>
      <c r="R236" s="2">
        <v>-1434317.29</v>
      </c>
      <c r="S236" s="2">
        <v>-215806.35</v>
      </c>
      <c r="T236" s="2">
        <v>-6989442.5499999998</v>
      </c>
      <c r="U236" s="2">
        <v>-17373638.699999999</v>
      </c>
      <c r="V236" s="2">
        <v>0</v>
      </c>
      <c r="W236" s="2">
        <v>-1192799.49</v>
      </c>
      <c r="X236" s="2">
        <v>-6784977.3099999996</v>
      </c>
      <c r="Y236" s="2">
        <v>-57680.17</v>
      </c>
      <c r="Z236" s="2"/>
      <c r="AA236" s="2">
        <v>-25409095.670000002</v>
      </c>
      <c r="AB236" s="2">
        <v>-15648761.58</v>
      </c>
      <c r="AC236" s="2">
        <v>-15648761.58</v>
      </c>
    </row>
    <row r="237" spans="1:29" x14ac:dyDescent="0.3">
      <c r="A237" s="2" t="s">
        <v>46</v>
      </c>
      <c r="B237" s="2">
        <v>2019</v>
      </c>
      <c r="C237" s="2">
        <v>1840775.41</v>
      </c>
      <c r="D237" s="2">
        <v>9374607.5199999996</v>
      </c>
      <c r="E237" s="2">
        <v>300736.51</v>
      </c>
      <c r="F237" s="2">
        <v>31529.63</v>
      </c>
      <c r="G237" s="2">
        <v>479567.35</v>
      </c>
      <c r="H237" s="2">
        <v>12027216.42</v>
      </c>
      <c r="I237" s="2">
        <v>63533903.240000002</v>
      </c>
      <c r="J237" s="2">
        <v>-27663970.870000001</v>
      </c>
      <c r="K237" s="2">
        <v>35869932.369999997</v>
      </c>
      <c r="L237" s="2">
        <v>965232.48</v>
      </c>
      <c r="M237" s="2">
        <v>0</v>
      </c>
      <c r="N237" s="2">
        <v>323902</v>
      </c>
      <c r="O237" s="2">
        <v>1289134.48</v>
      </c>
      <c r="P237" s="2">
        <v>-5607095.9299999997</v>
      </c>
      <c r="Q237" s="2">
        <v>-171141.15</v>
      </c>
      <c r="R237" s="2">
        <v>-1353669.86</v>
      </c>
      <c r="S237" s="2">
        <v>0</v>
      </c>
      <c r="T237" s="2">
        <v>-7131906.9400000004</v>
      </c>
      <c r="U237" s="2">
        <v>-18186386.609999999</v>
      </c>
      <c r="V237" s="2">
        <v>0</v>
      </c>
      <c r="W237" s="2">
        <v>-789223.76</v>
      </c>
      <c r="X237" s="2">
        <v>-7515768.04</v>
      </c>
      <c r="Y237" s="2">
        <v>-92973.17</v>
      </c>
      <c r="Z237" s="2"/>
      <c r="AA237" s="2">
        <v>-26584351.579999998</v>
      </c>
      <c r="AB237" s="2">
        <v>-15470024.75</v>
      </c>
      <c r="AC237" s="2">
        <v>-15470024.75</v>
      </c>
    </row>
    <row r="238" spans="1:29" x14ac:dyDescent="0.3">
      <c r="A238" s="2" t="s">
        <v>46</v>
      </c>
      <c r="B238" s="2">
        <v>2020</v>
      </c>
      <c r="C238" s="2">
        <v>2020858.47</v>
      </c>
      <c r="D238" s="2">
        <v>7990531.0700000003</v>
      </c>
      <c r="E238" s="2">
        <v>276895.19</v>
      </c>
      <c r="F238" s="2">
        <v>214267.15</v>
      </c>
      <c r="G238" s="2">
        <v>354706.6</v>
      </c>
      <c r="H238" s="2">
        <v>10857258.48</v>
      </c>
      <c r="I238" s="2">
        <v>65626645.649999999</v>
      </c>
      <c r="J238" s="2">
        <v>-29119602.09</v>
      </c>
      <c r="K238" s="2">
        <v>36507043.560000002</v>
      </c>
      <c r="L238" s="2">
        <v>1530788.39</v>
      </c>
      <c r="M238" s="2">
        <v>0</v>
      </c>
      <c r="N238" s="2">
        <v>247461</v>
      </c>
      <c r="O238" s="2">
        <v>1778249.39</v>
      </c>
      <c r="P238" s="2">
        <v>-5507875.5199999996</v>
      </c>
      <c r="Q238" s="2">
        <v>-51102.04</v>
      </c>
      <c r="R238" s="2">
        <v>-1330398.3999999999</v>
      </c>
      <c r="S238" s="2">
        <v>0</v>
      </c>
      <c r="T238" s="2">
        <v>-6889375.96</v>
      </c>
      <c r="U238" s="2">
        <v>-18186386.609999999</v>
      </c>
      <c r="V238" s="2">
        <v>0</v>
      </c>
      <c r="W238" s="2">
        <v>-1183169.21</v>
      </c>
      <c r="X238" s="2">
        <v>-8188099.3499999996</v>
      </c>
      <c r="Y238" s="2">
        <v>-86920.17</v>
      </c>
      <c r="Z238" s="2"/>
      <c r="AA238" s="2">
        <v>-27644575.34</v>
      </c>
      <c r="AB238" s="2">
        <v>-14608600.130000001</v>
      </c>
      <c r="AC238" s="2">
        <v>-14608600.130000001</v>
      </c>
    </row>
    <row r="239" spans="1:29" x14ac:dyDescent="0.3">
      <c r="A239" s="2" t="s">
        <v>46</v>
      </c>
      <c r="B239" s="2">
        <v>2021</v>
      </c>
      <c r="C239" s="2">
        <v>3621039.43</v>
      </c>
      <c r="D239" s="2">
        <v>7568628.1600000001</v>
      </c>
      <c r="E239" s="2">
        <v>329345.37</v>
      </c>
      <c r="F239" s="2">
        <v>302017.98</v>
      </c>
      <c r="G239" s="2">
        <v>333021.62</v>
      </c>
      <c r="H239" s="2">
        <v>12154052.560000001</v>
      </c>
      <c r="I239" s="2">
        <v>70221046.799999997</v>
      </c>
      <c r="J239" s="2">
        <v>-30986393.77</v>
      </c>
      <c r="K239" s="2">
        <v>39234653.030000001</v>
      </c>
      <c r="L239" s="2">
        <v>792216.63</v>
      </c>
      <c r="M239" s="2">
        <v>0</v>
      </c>
      <c r="N239" s="2">
        <v>0</v>
      </c>
      <c r="O239" s="2">
        <v>792216.63</v>
      </c>
      <c r="P239" s="2">
        <v>-5543093.7300000004</v>
      </c>
      <c r="Q239" s="2">
        <v>-71460.33</v>
      </c>
      <c r="R239" s="2">
        <v>-1311113.71</v>
      </c>
      <c r="S239" s="2">
        <v>-6325000</v>
      </c>
      <c r="T239" s="2">
        <v>-13250667.77</v>
      </c>
      <c r="U239" s="2">
        <v>-11861386.609999999</v>
      </c>
      <c r="V239" s="2">
        <v>0</v>
      </c>
      <c r="W239" s="2">
        <v>-901035.29</v>
      </c>
      <c r="X239" s="2">
        <v>-10160518.75</v>
      </c>
      <c r="Y239" s="2">
        <v>-80532.17</v>
      </c>
      <c r="Z239" s="2">
        <v>-42520</v>
      </c>
      <c r="AA239" s="2">
        <v>-23045992.82</v>
      </c>
      <c r="AB239" s="2">
        <v>-15884261.630000001</v>
      </c>
      <c r="AC239" s="2">
        <v>-15884261.630000001</v>
      </c>
    </row>
    <row r="240" spans="1:29" x14ac:dyDescent="0.3">
      <c r="A240" s="2" t="s">
        <v>47</v>
      </c>
      <c r="B240" s="2">
        <v>2015</v>
      </c>
      <c r="C240" s="2">
        <v>6432939.6500000004</v>
      </c>
      <c r="D240" s="2">
        <v>70792181.140000001</v>
      </c>
      <c r="E240" s="2">
        <v>748731.83</v>
      </c>
      <c r="F240" s="2">
        <v>0</v>
      </c>
      <c r="G240" s="2">
        <v>1826436.02</v>
      </c>
      <c r="H240" s="2">
        <v>79800288.640000001</v>
      </c>
      <c r="I240" s="2">
        <v>448419043.77999997</v>
      </c>
      <c r="J240" s="2">
        <v>-186918103.75999999</v>
      </c>
      <c r="K240" s="2">
        <v>261500940.02000001</v>
      </c>
      <c r="L240" s="2">
        <v>14852235.65</v>
      </c>
      <c r="M240" s="2">
        <v>0</v>
      </c>
      <c r="N240" s="2">
        <v>1573699.92</v>
      </c>
      <c r="O240" s="2">
        <v>16425935.57</v>
      </c>
      <c r="P240" s="2">
        <v>-52326978.530000001</v>
      </c>
      <c r="Q240" s="2">
        <v>-2635607.2599999998</v>
      </c>
      <c r="R240" s="2">
        <v>-11191309.99</v>
      </c>
      <c r="S240" s="2">
        <v>-2304000</v>
      </c>
      <c r="T240" s="2">
        <v>-68457895.780000001</v>
      </c>
      <c r="U240" s="2">
        <v>-96130000</v>
      </c>
      <c r="V240" s="2">
        <v>0</v>
      </c>
      <c r="W240" s="2">
        <v>-15201503.710000001</v>
      </c>
      <c r="X240" s="2">
        <v>-15484391.34</v>
      </c>
      <c r="Y240" s="2">
        <v>-12313500</v>
      </c>
      <c r="Z240" s="2"/>
      <c r="AA240" s="2">
        <v>-139129395.05000001</v>
      </c>
      <c r="AB240" s="2">
        <v>-150139873.40000001</v>
      </c>
      <c r="AC240" s="2">
        <v>-150139873.40000001</v>
      </c>
    </row>
    <row r="241" spans="1:29" x14ac:dyDescent="0.3">
      <c r="A241" s="2" t="s">
        <v>47</v>
      </c>
      <c r="B241" s="2">
        <v>2016</v>
      </c>
      <c r="C241" s="2">
        <v>713345.56</v>
      </c>
      <c r="D241" s="2">
        <v>87016199.280000001</v>
      </c>
      <c r="E241" s="2">
        <v>844568.76</v>
      </c>
      <c r="F241" s="2">
        <v>0</v>
      </c>
      <c r="G241" s="2">
        <v>1898379.49</v>
      </c>
      <c r="H241" s="2">
        <v>90472493.090000004</v>
      </c>
      <c r="I241" s="2">
        <v>476014146.83999997</v>
      </c>
      <c r="J241" s="2">
        <v>-189667362.46000001</v>
      </c>
      <c r="K241" s="2">
        <v>286346784.38</v>
      </c>
      <c r="L241" s="2">
        <v>4477798.63</v>
      </c>
      <c r="M241" s="2">
        <v>0</v>
      </c>
      <c r="N241" s="2">
        <v>2331463</v>
      </c>
      <c r="O241" s="2">
        <v>6809261.6299999999</v>
      </c>
      <c r="P241" s="2">
        <v>-54713832.43</v>
      </c>
      <c r="Q241" s="2">
        <v>-3457145.15</v>
      </c>
      <c r="R241" s="2">
        <v>-8671138.4199999999</v>
      </c>
      <c r="S241" s="2">
        <v>-2304000</v>
      </c>
      <c r="T241" s="2">
        <v>-69146116</v>
      </c>
      <c r="U241" s="2">
        <v>-108826000</v>
      </c>
      <c r="V241" s="2">
        <v>0</v>
      </c>
      <c r="W241" s="2">
        <v>-12395374.279999999</v>
      </c>
      <c r="X241" s="2">
        <v>-26835931.559999999</v>
      </c>
      <c r="Y241" s="2">
        <v>-14481000</v>
      </c>
      <c r="Z241" s="2">
        <v>-1162663</v>
      </c>
      <c r="AA241" s="2">
        <v>-163700968.84</v>
      </c>
      <c r="AB241" s="2">
        <v>-150781454.25999999</v>
      </c>
      <c r="AC241" s="2">
        <v>-150781454.25999999</v>
      </c>
    </row>
    <row r="242" spans="1:29" x14ac:dyDescent="0.3">
      <c r="A242" s="2" t="s">
        <v>47</v>
      </c>
      <c r="B242" s="2">
        <v>2017</v>
      </c>
      <c r="C242" s="2">
        <v>4363958.3</v>
      </c>
      <c r="D242" s="2">
        <v>74109038.359999999</v>
      </c>
      <c r="E242" s="2">
        <v>646965.9</v>
      </c>
      <c r="F242" s="2">
        <v>0</v>
      </c>
      <c r="G242" s="2">
        <v>5043136.47</v>
      </c>
      <c r="H242" s="2">
        <v>84163099.030000001</v>
      </c>
      <c r="I242" s="2">
        <v>502520923.70999998</v>
      </c>
      <c r="J242" s="2">
        <v>-195801431.13999999</v>
      </c>
      <c r="K242" s="2">
        <v>306719492.56999999</v>
      </c>
      <c r="L242" s="2">
        <v>5046211.3600000003</v>
      </c>
      <c r="M242" s="2">
        <v>0</v>
      </c>
      <c r="N242" s="2">
        <v>4001463</v>
      </c>
      <c r="O242" s="2">
        <v>9047674.3599999994</v>
      </c>
      <c r="P242" s="2">
        <v>-49682201.229999997</v>
      </c>
      <c r="Q242" s="2">
        <v>-3329377.92</v>
      </c>
      <c r="R242" s="2">
        <v>-8723917.0899999999</v>
      </c>
      <c r="S242" s="2">
        <v>-2304000</v>
      </c>
      <c r="T242" s="2">
        <v>-64039496.240000002</v>
      </c>
      <c r="U242" s="2">
        <v>-116522000</v>
      </c>
      <c r="V242" s="2">
        <v>0</v>
      </c>
      <c r="W242" s="2">
        <v>-10905359.91</v>
      </c>
      <c r="X242" s="2">
        <v>-29066749.219999999</v>
      </c>
      <c r="Y242" s="2">
        <v>-15213100</v>
      </c>
      <c r="Z242" s="2">
        <v>-3766363</v>
      </c>
      <c r="AA242" s="2">
        <v>-175473572.13</v>
      </c>
      <c r="AB242" s="2">
        <v>-160417197.59</v>
      </c>
      <c r="AC242" s="2">
        <v>-160417197.59</v>
      </c>
    </row>
    <row r="243" spans="1:29" x14ac:dyDescent="0.3">
      <c r="A243" s="2" t="s">
        <v>47</v>
      </c>
      <c r="B243" s="2">
        <v>2018</v>
      </c>
      <c r="C243" s="2">
        <v>1299696.3999999999</v>
      </c>
      <c r="D243" s="2">
        <v>75290716.180000007</v>
      </c>
      <c r="E243" s="2">
        <v>616715.06999999995</v>
      </c>
      <c r="F243" s="2">
        <v>0</v>
      </c>
      <c r="G243" s="2">
        <v>2666777.19</v>
      </c>
      <c r="H243" s="2">
        <v>79873904.840000004</v>
      </c>
      <c r="I243" s="2">
        <v>522439087.55000001</v>
      </c>
      <c r="J243" s="2">
        <v>-201871030.16999999</v>
      </c>
      <c r="K243" s="2">
        <v>320568057.38</v>
      </c>
      <c r="L243" s="2">
        <v>24059429.18</v>
      </c>
      <c r="M243" s="2">
        <v>0</v>
      </c>
      <c r="N243" s="2">
        <v>5914807</v>
      </c>
      <c r="O243" s="2">
        <v>29974236.18</v>
      </c>
      <c r="P243" s="2">
        <v>-51765921.630000003</v>
      </c>
      <c r="Q243" s="2">
        <v>-3177697.17</v>
      </c>
      <c r="R243" s="2">
        <v>-6450846.1900000004</v>
      </c>
      <c r="S243" s="2">
        <v>-1522000</v>
      </c>
      <c r="T243" s="2">
        <v>-62916464.990000002</v>
      </c>
      <c r="U243" s="2">
        <v>-140000000</v>
      </c>
      <c r="V243" s="2">
        <v>0</v>
      </c>
      <c r="W243" s="2">
        <v>-6234927.8600000003</v>
      </c>
      <c r="X243" s="2">
        <v>-33415871.079999998</v>
      </c>
      <c r="Y243" s="2">
        <v>-13894700</v>
      </c>
      <c r="Z243" s="2">
        <v>-5590269</v>
      </c>
      <c r="AA243" s="2">
        <v>-199135767.94</v>
      </c>
      <c r="AB243" s="2">
        <v>-168363965.47</v>
      </c>
      <c r="AC243" s="2">
        <v>-168363965.47</v>
      </c>
    </row>
    <row r="244" spans="1:29" x14ac:dyDescent="0.3">
      <c r="A244" s="2" t="s">
        <v>47</v>
      </c>
      <c r="B244" s="2">
        <v>2019</v>
      </c>
      <c r="C244" s="2">
        <v>3427745.2</v>
      </c>
      <c r="D244" s="2">
        <v>69142354.469999999</v>
      </c>
      <c r="E244" s="2">
        <v>418093.11</v>
      </c>
      <c r="F244" s="2">
        <v>0</v>
      </c>
      <c r="G244" s="2">
        <v>2552145.0499999998</v>
      </c>
      <c r="H244" s="2">
        <v>75540337.829999998</v>
      </c>
      <c r="I244" s="2">
        <v>557543635.26999998</v>
      </c>
      <c r="J244" s="2">
        <v>-210891131.18000001</v>
      </c>
      <c r="K244" s="2">
        <v>346652504.08999997</v>
      </c>
      <c r="L244" s="2">
        <v>25250109.5</v>
      </c>
      <c r="M244" s="2">
        <v>0</v>
      </c>
      <c r="N244" s="2">
        <v>9417407</v>
      </c>
      <c r="O244" s="2">
        <v>34667516.5</v>
      </c>
      <c r="P244" s="2">
        <v>-44901363.890000001</v>
      </c>
      <c r="Q244" s="2">
        <v>-3581428.78</v>
      </c>
      <c r="R244" s="2">
        <v>-6952415.5800000001</v>
      </c>
      <c r="S244" s="2">
        <v>0</v>
      </c>
      <c r="T244" s="2">
        <v>-55435208.25</v>
      </c>
      <c r="U244" s="2">
        <v>-155000000</v>
      </c>
      <c r="V244" s="2">
        <v>0</v>
      </c>
      <c r="W244" s="2">
        <v>-6381489.0099999998</v>
      </c>
      <c r="X244" s="2">
        <v>-40221195.030000001</v>
      </c>
      <c r="Y244" s="2">
        <v>-15534600</v>
      </c>
      <c r="Z244" s="2">
        <v>-8981831</v>
      </c>
      <c r="AA244" s="2">
        <v>-226119115.03999999</v>
      </c>
      <c r="AB244" s="2">
        <v>-175306035.13</v>
      </c>
      <c r="AC244" s="2">
        <v>-175306035.13</v>
      </c>
    </row>
    <row r="245" spans="1:29" x14ac:dyDescent="0.3">
      <c r="A245" s="2" t="s">
        <v>47</v>
      </c>
      <c r="B245" s="2">
        <v>2020</v>
      </c>
      <c r="C245" s="2">
        <v>28298214.629999999</v>
      </c>
      <c r="D245" s="2">
        <v>80305778.569999993</v>
      </c>
      <c r="E245" s="2">
        <v>457534.52</v>
      </c>
      <c r="F245" s="2">
        <v>0</v>
      </c>
      <c r="G245" s="2">
        <v>3378095.94</v>
      </c>
      <c r="H245" s="2">
        <v>112439623.66</v>
      </c>
      <c r="I245" s="2">
        <v>589826397.59000003</v>
      </c>
      <c r="J245" s="2">
        <v>-219536818.00999999</v>
      </c>
      <c r="K245" s="2">
        <v>370289579.57999998</v>
      </c>
      <c r="L245" s="2">
        <v>27700805.920000002</v>
      </c>
      <c r="M245" s="2">
        <v>0</v>
      </c>
      <c r="N245" s="2">
        <v>11698741</v>
      </c>
      <c r="O245" s="2">
        <v>39399546.920000002</v>
      </c>
      <c r="P245" s="2">
        <v>-49495623.479999997</v>
      </c>
      <c r="Q245" s="2">
        <v>-4049664.33</v>
      </c>
      <c r="R245" s="2">
        <v>-5749350.4299999997</v>
      </c>
      <c r="S245" s="2">
        <v>0</v>
      </c>
      <c r="T245" s="2">
        <v>-59294638.240000002</v>
      </c>
      <c r="U245" s="2">
        <v>-200000000</v>
      </c>
      <c r="V245" s="2">
        <v>0</v>
      </c>
      <c r="W245" s="2">
        <v>-9790481.2300000004</v>
      </c>
      <c r="X245" s="2">
        <v>-49814498.240000002</v>
      </c>
      <c r="Y245" s="2">
        <v>-16100100</v>
      </c>
      <c r="Z245" s="2">
        <v>-9506222</v>
      </c>
      <c r="AA245" s="2">
        <v>-285211301.47000003</v>
      </c>
      <c r="AB245" s="2">
        <v>-177622810.44999999</v>
      </c>
      <c r="AC245" s="2">
        <v>-177622810.44999999</v>
      </c>
    </row>
    <row r="246" spans="1:29" x14ac:dyDescent="0.3">
      <c r="A246" s="2" t="s">
        <v>47</v>
      </c>
      <c r="B246" s="2">
        <v>2021</v>
      </c>
      <c r="C246" s="2">
        <v>14450948.73</v>
      </c>
      <c r="D246" s="2">
        <v>75505533.620000005</v>
      </c>
      <c r="E246" s="2">
        <v>548362.66</v>
      </c>
      <c r="F246" s="2">
        <v>0</v>
      </c>
      <c r="G246" s="2">
        <v>3621327.33</v>
      </c>
      <c r="H246" s="2">
        <v>94126172.340000004</v>
      </c>
      <c r="I246" s="2">
        <v>612921822.63</v>
      </c>
      <c r="J246" s="2">
        <v>-225488704</v>
      </c>
      <c r="K246" s="2">
        <v>387433118.63</v>
      </c>
      <c r="L246" s="2">
        <v>18320810.620000001</v>
      </c>
      <c r="M246" s="2">
        <v>0</v>
      </c>
      <c r="N246" s="2">
        <v>21041579.359999999</v>
      </c>
      <c r="O246" s="2">
        <v>39362389.979999997</v>
      </c>
      <c r="P246" s="2">
        <v>-35786792.659999996</v>
      </c>
      <c r="Q246" s="2">
        <v>-4405832.5199999996</v>
      </c>
      <c r="R246" s="2">
        <v>-5705786.8499999996</v>
      </c>
      <c r="S246" s="2">
        <v>-125000000</v>
      </c>
      <c r="T246" s="2">
        <v>-170898412.03</v>
      </c>
      <c r="U246" s="2">
        <v>-75000000</v>
      </c>
      <c r="V246" s="2">
        <v>0</v>
      </c>
      <c r="W246" s="2">
        <v>-3667673.45</v>
      </c>
      <c r="X246" s="2">
        <v>-48811610.109999999</v>
      </c>
      <c r="Y246" s="2">
        <v>-15008000</v>
      </c>
      <c r="Z246" s="2">
        <v>-15781590</v>
      </c>
      <c r="AA246" s="2">
        <v>-158268873.56</v>
      </c>
      <c r="AB246" s="2">
        <v>-191754395.36000001</v>
      </c>
      <c r="AC246" s="2">
        <v>-191754395.36000001</v>
      </c>
    </row>
    <row r="247" spans="1:29" x14ac:dyDescent="0.3">
      <c r="A247" s="2" t="s">
        <v>48</v>
      </c>
      <c r="B247" s="2">
        <v>2015</v>
      </c>
      <c r="C247" s="2">
        <v>7739130</v>
      </c>
      <c r="D247" s="2">
        <v>20289915</v>
      </c>
      <c r="E247" s="2">
        <v>1516142</v>
      </c>
      <c r="F247" s="2">
        <v>2744593</v>
      </c>
      <c r="G247" s="2">
        <v>502617</v>
      </c>
      <c r="H247" s="2">
        <v>32792397</v>
      </c>
      <c r="I247" s="2">
        <v>140310255</v>
      </c>
      <c r="J247" s="2">
        <v>-62867683</v>
      </c>
      <c r="K247" s="2">
        <v>77442572</v>
      </c>
      <c r="L247" s="2">
        <v>6455074</v>
      </c>
      <c r="M247" s="2">
        <v>0</v>
      </c>
      <c r="N247" s="2">
        <v>0</v>
      </c>
      <c r="O247" s="2">
        <v>6455074</v>
      </c>
      <c r="P247" s="2">
        <v>-12804526</v>
      </c>
      <c r="Q247" s="2">
        <v>0</v>
      </c>
      <c r="R247" s="2">
        <v>-487403</v>
      </c>
      <c r="S247" s="2">
        <v>-1565791</v>
      </c>
      <c r="T247" s="2">
        <v>-14857720</v>
      </c>
      <c r="U247" s="2">
        <v>-50857464</v>
      </c>
      <c r="V247" s="2">
        <v>0</v>
      </c>
      <c r="W247" s="2">
        <v>-6489310</v>
      </c>
      <c r="X247" s="2">
        <v>-4062813</v>
      </c>
      <c r="Y247" s="2">
        <v>-304086</v>
      </c>
      <c r="Z247" s="2">
        <v>-1193448</v>
      </c>
      <c r="AA247" s="2">
        <v>-62907121</v>
      </c>
      <c r="AB247" s="2">
        <v>-38925202</v>
      </c>
      <c r="AC247" s="2">
        <v>-38925202</v>
      </c>
    </row>
    <row r="248" spans="1:29" x14ac:dyDescent="0.3">
      <c r="A248" s="2" t="s">
        <v>48</v>
      </c>
      <c r="B248" s="2">
        <v>2016</v>
      </c>
      <c r="C248" s="2">
        <v>10780281</v>
      </c>
      <c r="D248" s="2">
        <v>21960626</v>
      </c>
      <c r="E248" s="2">
        <v>1553268</v>
      </c>
      <c r="F248" s="2">
        <v>456229</v>
      </c>
      <c r="G248" s="2">
        <v>387497</v>
      </c>
      <c r="H248" s="2">
        <v>35137901</v>
      </c>
      <c r="I248" s="2">
        <v>157654749</v>
      </c>
      <c r="J248" s="2">
        <v>-65971651</v>
      </c>
      <c r="K248" s="2">
        <v>91683098</v>
      </c>
      <c r="L248" s="2">
        <v>2856371</v>
      </c>
      <c r="M248" s="2">
        <v>0</v>
      </c>
      <c r="N248" s="2">
        <v>0</v>
      </c>
      <c r="O248" s="2">
        <v>2856371</v>
      </c>
      <c r="P248" s="2">
        <v>-15733068</v>
      </c>
      <c r="Q248" s="2">
        <v>0</v>
      </c>
      <c r="R248" s="2">
        <v>-86975</v>
      </c>
      <c r="S248" s="2">
        <v>-1656071</v>
      </c>
      <c r="T248" s="2">
        <v>-17476114</v>
      </c>
      <c r="U248" s="2">
        <v>-52632529</v>
      </c>
      <c r="V248" s="2">
        <v>0</v>
      </c>
      <c r="W248" s="2">
        <v>-3796904</v>
      </c>
      <c r="X248" s="2">
        <v>-13335166</v>
      </c>
      <c r="Y248" s="2">
        <v>-319821</v>
      </c>
      <c r="Z248" s="2">
        <v>-1738621</v>
      </c>
      <c r="AA248" s="2">
        <v>-71823041</v>
      </c>
      <c r="AB248" s="2">
        <v>-40378215</v>
      </c>
      <c r="AC248" s="2">
        <v>-40378215</v>
      </c>
    </row>
    <row r="249" spans="1:29" x14ac:dyDescent="0.3">
      <c r="A249" s="2" t="s">
        <v>48</v>
      </c>
      <c r="B249" s="2">
        <v>2017</v>
      </c>
      <c r="C249" s="2">
        <v>10059224</v>
      </c>
      <c r="D249" s="2">
        <v>19763892</v>
      </c>
      <c r="E249" s="2">
        <v>1325720</v>
      </c>
      <c r="F249" s="2">
        <v>586425</v>
      </c>
      <c r="G249" s="2">
        <v>980835</v>
      </c>
      <c r="H249" s="2">
        <v>32716096</v>
      </c>
      <c r="I249" s="2">
        <v>163236409</v>
      </c>
      <c r="J249" s="2">
        <v>-66797512</v>
      </c>
      <c r="K249" s="2">
        <v>96438897</v>
      </c>
      <c r="L249" s="2">
        <v>2817698</v>
      </c>
      <c r="M249" s="2">
        <v>0</v>
      </c>
      <c r="N249" s="2">
        <v>350000</v>
      </c>
      <c r="O249" s="2">
        <v>3167698</v>
      </c>
      <c r="P249" s="2">
        <v>-17026155</v>
      </c>
      <c r="Q249" s="2">
        <v>-2661</v>
      </c>
      <c r="R249" s="2">
        <v>-280168</v>
      </c>
      <c r="S249" s="2">
        <v>-1689642</v>
      </c>
      <c r="T249" s="2">
        <v>-18998626</v>
      </c>
      <c r="U249" s="2">
        <v>-51359636</v>
      </c>
      <c r="V249" s="2">
        <v>0</v>
      </c>
      <c r="W249" s="2">
        <v>-1861738</v>
      </c>
      <c r="X249" s="2">
        <v>-14938316</v>
      </c>
      <c r="Y249" s="2">
        <v>-343892</v>
      </c>
      <c r="Z249" s="2">
        <v>-2877086</v>
      </c>
      <c r="AA249" s="2">
        <v>-71380668</v>
      </c>
      <c r="AB249" s="2">
        <v>-41943397</v>
      </c>
      <c r="AC249" s="2">
        <v>-41943397</v>
      </c>
    </row>
    <row r="250" spans="1:29" x14ac:dyDescent="0.3">
      <c r="A250" s="2" t="s">
        <v>48</v>
      </c>
      <c r="B250" s="2">
        <v>2018</v>
      </c>
      <c r="C250" s="2">
        <v>8374579</v>
      </c>
      <c r="D250" s="2">
        <v>20073773</v>
      </c>
      <c r="E250" s="2">
        <v>1368320</v>
      </c>
      <c r="F250" s="2">
        <v>1461080</v>
      </c>
      <c r="G250" s="2">
        <v>1004949</v>
      </c>
      <c r="H250" s="2">
        <v>32282701</v>
      </c>
      <c r="I250" s="2">
        <v>173149483</v>
      </c>
      <c r="J250" s="2">
        <v>-69773227</v>
      </c>
      <c r="K250" s="2">
        <v>103376256</v>
      </c>
      <c r="L250" s="2">
        <v>4324776</v>
      </c>
      <c r="M250" s="2">
        <v>0</v>
      </c>
      <c r="N250" s="2">
        <v>1350000</v>
      </c>
      <c r="O250" s="2">
        <v>5674776</v>
      </c>
      <c r="P250" s="2">
        <v>-16141643</v>
      </c>
      <c r="Q250" s="2">
        <v>-331172</v>
      </c>
      <c r="R250" s="2">
        <v>-1342441</v>
      </c>
      <c r="S250" s="2">
        <v>-1793830</v>
      </c>
      <c r="T250" s="2">
        <v>-19609086</v>
      </c>
      <c r="U250" s="2">
        <v>-53934500</v>
      </c>
      <c r="V250" s="2">
        <v>0</v>
      </c>
      <c r="W250" s="2">
        <v>-2128315</v>
      </c>
      <c r="X250" s="2">
        <v>-16691747</v>
      </c>
      <c r="Y250" s="2">
        <v>-496556</v>
      </c>
      <c r="Z250" s="2">
        <v>-3828933</v>
      </c>
      <c r="AA250" s="2">
        <v>-77080051</v>
      </c>
      <c r="AB250" s="2">
        <v>-44644596</v>
      </c>
      <c r="AC250" s="2">
        <v>-44644596</v>
      </c>
    </row>
    <row r="251" spans="1:29" x14ac:dyDescent="0.3">
      <c r="A251" s="2" t="s">
        <v>48</v>
      </c>
      <c r="B251" s="2">
        <v>2019</v>
      </c>
      <c r="C251" s="2">
        <v>10676206</v>
      </c>
      <c r="D251" s="2">
        <v>21436857</v>
      </c>
      <c r="E251" s="2">
        <v>1548149</v>
      </c>
      <c r="F251" s="2">
        <v>2834473</v>
      </c>
      <c r="G251" s="2">
        <v>797519</v>
      </c>
      <c r="H251" s="2">
        <v>37293204</v>
      </c>
      <c r="I251" s="2">
        <v>184646647</v>
      </c>
      <c r="J251" s="2">
        <v>-73136806</v>
      </c>
      <c r="K251" s="2">
        <v>111509841</v>
      </c>
      <c r="L251" s="2">
        <v>1770354</v>
      </c>
      <c r="M251" s="2">
        <v>0</v>
      </c>
      <c r="N251" s="2">
        <v>0</v>
      </c>
      <c r="O251" s="2">
        <v>1770354</v>
      </c>
      <c r="P251" s="2">
        <v>-19267316</v>
      </c>
      <c r="Q251" s="2">
        <v>-129773</v>
      </c>
      <c r="R251" s="2">
        <v>-2562948</v>
      </c>
      <c r="S251" s="2">
        <v>-1915025</v>
      </c>
      <c r="T251" s="2">
        <v>-23875062</v>
      </c>
      <c r="U251" s="2">
        <v>-56392096</v>
      </c>
      <c r="V251" s="2">
        <v>0</v>
      </c>
      <c r="W251" s="2">
        <v>-2229523</v>
      </c>
      <c r="X251" s="2">
        <v>-19434379</v>
      </c>
      <c r="Y251" s="2">
        <v>-509917</v>
      </c>
      <c r="Z251" s="2">
        <v>-2989857</v>
      </c>
      <c r="AA251" s="2">
        <v>-81555772</v>
      </c>
      <c r="AB251" s="2">
        <v>-45142565</v>
      </c>
      <c r="AC251" s="2">
        <v>-45142565</v>
      </c>
    </row>
    <row r="252" spans="1:29" x14ac:dyDescent="0.3">
      <c r="A252" s="2" t="s">
        <v>48</v>
      </c>
      <c r="B252" s="2">
        <v>2020</v>
      </c>
      <c r="C252" s="2">
        <v>6221213</v>
      </c>
      <c r="D252" s="2">
        <v>23426836</v>
      </c>
      <c r="E252" s="2">
        <v>1500336</v>
      </c>
      <c r="F252" s="2">
        <v>3947960</v>
      </c>
      <c r="G252" s="2">
        <v>882297</v>
      </c>
      <c r="H252" s="2">
        <v>35978642</v>
      </c>
      <c r="I252" s="2">
        <v>193172688</v>
      </c>
      <c r="J252" s="2">
        <v>-76564339</v>
      </c>
      <c r="K252" s="2">
        <v>116608349</v>
      </c>
      <c r="L252" s="2">
        <v>2697458</v>
      </c>
      <c r="M252" s="2">
        <v>0</v>
      </c>
      <c r="N252" s="2">
        <v>0</v>
      </c>
      <c r="O252" s="2">
        <v>2697458</v>
      </c>
      <c r="P252" s="2">
        <v>-18525986</v>
      </c>
      <c r="Q252" s="2">
        <v>2591824</v>
      </c>
      <c r="R252" s="2">
        <v>-3798858</v>
      </c>
      <c r="S252" s="2">
        <v>-2053382</v>
      </c>
      <c r="T252" s="2">
        <v>-21786402</v>
      </c>
      <c r="U252" s="2">
        <v>-60044074</v>
      </c>
      <c r="V252" s="2">
        <v>0</v>
      </c>
      <c r="W252" s="2">
        <v>-3921585</v>
      </c>
      <c r="X252" s="2">
        <v>-21055213</v>
      </c>
      <c r="Y252" s="2">
        <v>-669800</v>
      </c>
      <c r="Z252" s="2">
        <v>-2845385</v>
      </c>
      <c r="AA252" s="2">
        <v>-88536057</v>
      </c>
      <c r="AB252" s="2">
        <v>-44961990</v>
      </c>
      <c r="AC252" s="2">
        <v>-44961990</v>
      </c>
    </row>
    <row r="253" spans="1:29" x14ac:dyDescent="0.3">
      <c r="A253" s="2" t="s">
        <v>48</v>
      </c>
      <c r="B253" s="2">
        <v>2021</v>
      </c>
      <c r="C253" s="2">
        <v>3114786</v>
      </c>
      <c r="D253" s="2">
        <v>19805077</v>
      </c>
      <c r="E253" s="2">
        <v>2076278</v>
      </c>
      <c r="F253" s="2">
        <v>1005256</v>
      </c>
      <c r="G253" s="2">
        <v>821028</v>
      </c>
      <c r="H253" s="2">
        <v>26822425</v>
      </c>
      <c r="I253" s="2">
        <v>202725770</v>
      </c>
      <c r="J253" s="2">
        <v>-80384287</v>
      </c>
      <c r="K253" s="2">
        <v>122341483</v>
      </c>
      <c r="L253" s="2">
        <v>5589559</v>
      </c>
      <c r="M253" s="2">
        <v>0</v>
      </c>
      <c r="N253" s="2">
        <v>0</v>
      </c>
      <c r="O253" s="2">
        <v>5589559</v>
      </c>
      <c r="P253" s="2">
        <v>-20731259</v>
      </c>
      <c r="Q253" s="2">
        <v>4973594</v>
      </c>
      <c r="R253" s="2">
        <v>-647475</v>
      </c>
      <c r="S253" s="2">
        <v>-17030930</v>
      </c>
      <c r="T253" s="2">
        <v>-33436070</v>
      </c>
      <c r="U253" s="2">
        <v>-42540954</v>
      </c>
      <c r="V253" s="2">
        <v>0</v>
      </c>
      <c r="W253" s="2">
        <v>-3536320</v>
      </c>
      <c r="X253" s="2">
        <v>-23438050</v>
      </c>
      <c r="Y253" s="2">
        <v>-617629</v>
      </c>
      <c r="Z253" s="2">
        <v>-4452413</v>
      </c>
      <c r="AA253" s="2">
        <v>-74585366</v>
      </c>
      <c r="AB253" s="2">
        <v>-46732031</v>
      </c>
      <c r="AC253" s="2">
        <v>-46732031</v>
      </c>
    </row>
    <row r="254" spans="1:29" x14ac:dyDescent="0.3">
      <c r="A254" s="2" t="s">
        <v>49</v>
      </c>
      <c r="B254" s="2">
        <v>2015</v>
      </c>
      <c r="C254" s="2">
        <v>10182123.23</v>
      </c>
      <c r="D254" s="2">
        <v>26732918.5</v>
      </c>
      <c r="E254" s="2">
        <v>1299720.08</v>
      </c>
      <c r="F254" s="2">
        <v>0</v>
      </c>
      <c r="G254" s="2">
        <v>5196187.6399999997</v>
      </c>
      <c r="H254" s="2">
        <v>43410949.450000003</v>
      </c>
      <c r="I254" s="2">
        <v>144772891.44999999</v>
      </c>
      <c r="J254" s="2">
        <v>-67333273.409999996</v>
      </c>
      <c r="K254" s="2">
        <v>77439618.040000007</v>
      </c>
      <c r="L254" s="2">
        <v>4747507.6100000003</v>
      </c>
      <c r="M254" s="2">
        <v>0</v>
      </c>
      <c r="N254" s="2">
        <v>1266254</v>
      </c>
      <c r="O254" s="2">
        <v>6013761.6100000003</v>
      </c>
      <c r="P254" s="2">
        <v>-15678903.33</v>
      </c>
      <c r="Q254" s="2">
        <v>-89791.5</v>
      </c>
      <c r="R254" s="2">
        <v>0</v>
      </c>
      <c r="S254" s="2">
        <v>-3398871.93</v>
      </c>
      <c r="T254" s="2">
        <v>-19167566.760000002</v>
      </c>
      <c r="U254" s="2">
        <v>-33979791.740000002</v>
      </c>
      <c r="V254" s="2">
        <v>-2473010.2599999998</v>
      </c>
      <c r="W254" s="2">
        <v>-10261346.529999999</v>
      </c>
      <c r="X254" s="2">
        <v>-3116342.53</v>
      </c>
      <c r="Y254" s="2">
        <v>-890406.76</v>
      </c>
      <c r="Z254" s="2"/>
      <c r="AA254" s="2">
        <v>-50720897.82</v>
      </c>
      <c r="AB254" s="2">
        <v>-56975864.520000003</v>
      </c>
      <c r="AC254" s="2">
        <v>-56975864.520000003</v>
      </c>
    </row>
    <row r="255" spans="1:29" x14ac:dyDescent="0.3">
      <c r="A255" s="2" t="s">
        <v>49</v>
      </c>
      <c r="B255" s="2">
        <v>2016</v>
      </c>
      <c r="C255" s="2">
        <v>9762027.6500000004</v>
      </c>
      <c r="D255" s="2">
        <v>34024317.030000001</v>
      </c>
      <c r="E255" s="2">
        <v>1058864.24</v>
      </c>
      <c r="F255" s="2">
        <v>0</v>
      </c>
      <c r="G255" s="2">
        <v>3639526.6</v>
      </c>
      <c r="H255" s="2">
        <v>48484735.520000003</v>
      </c>
      <c r="I255" s="2">
        <v>139099958.53</v>
      </c>
      <c r="J255" s="2">
        <v>-59734689.030000001</v>
      </c>
      <c r="K255" s="2">
        <v>79365269.5</v>
      </c>
      <c r="L255" s="2">
        <v>4107186.7</v>
      </c>
      <c r="M255" s="2">
        <v>0</v>
      </c>
      <c r="N255" s="2">
        <v>1282879</v>
      </c>
      <c r="O255" s="2">
        <v>5390065.7000000002</v>
      </c>
      <c r="P255" s="2">
        <v>-18853137.34</v>
      </c>
      <c r="Q255" s="2">
        <v>-600263.9</v>
      </c>
      <c r="R255" s="2">
        <v>0</v>
      </c>
      <c r="S255" s="2">
        <v>-1451937.21</v>
      </c>
      <c r="T255" s="2">
        <v>-20905338.449999999</v>
      </c>
      <c r="U255" s="2">
        <v>-33199920.949999999</v>
      </c>
      <c r="V255" s="2">
        <v>-2553644.66</v>
      </c>
      <c r="W255" s="2">
        <v>-12459799.310000001</v>
      </c>
      <c r="X255" s="2">
        <v>-4628795.8899999997</v>
      </c>
      <c r="Y255" s="2">
        <v>-964119.76</v>
      </c>
      <c r="Z255" s="2">
        <v>-278230</v>
      </c>
      <c r="AA255" s="2">
        <v>-54084510.57</v>
      </c>
      <c r="AB255" s="2">
        <v>-58250221.700000003</v>
      </c>
      <c r="AC255" s="2">
        <v>-58250221.700000003</v>
      </c>
    </row>
    <row r="256" spans="1:29" x14ac:dyDescent="0.3">
      <c r="A256" s="2" t="s">
        <v>49</v>
      </c>
      <c r="B256" s="2">
        <v>2017</v>
      </c>
      <c r="C256" s="2">
        <v>10388261.42</v>
      </c>
      <c r="D256" s="2">
        <v>26066051.719999999</v>
      </c>
      <c r="E256" s="2">
        <v>1032677.72</v>
      </c>
      <c r="F256" s="2">
        <v>0</v>
      </c>
      <c r="G256" s="2">
        <v>511663.48</v>
      </c>
      <c r="H256" s="2">
        <v>37998654.340000004</v>
      </c>
      <c r="I256" s="2">
        <v>129892795.01000001</v>
      </c>
      <c r="J256" s="2">
        <v>-17121913.170000002</v>
      </c>
      <c r="K256" s="2">
        <v>112770881.84</v>
      </c>
      <c r="L256" s="2">
        <v>8829538.9499999993</v>
      </c>
      <c r="M256" s="2">
        <v>0</v>
      </c>
      <c r="N256" s="2">
        <v>6940896.9299999997</v>
      </c>
      <c r="O256" s="2">
        <v>15770435.880000001</v>
      </c>
      <c r="P256" s="2">
        <v>-16083558.41</v>
      </c>
      <c r="Q256" s="2">
        <v>-549838.66</v>
      </c>
      <c r="R256" s="2">
        <v>0</v>
      </c>
      <c r="S256" s="2">
        <v>-2654143.2599999998</v>
      </c>
      <c r="T256" s="2">
        <v>-19287540.329999998</v>
      </c>
      <c r="U256" s="2">
        <v>-32819854.390000001</v>
      </c>
      <c r="V256" s="2">
        <v>-2636879.06</v>
      </c>
      <c r="W256" s="2">
        <v>-13956803.390000001</v>
      </c>
      <c r="X256" s="2">
        <v>-37020305.299999997</v>
      </c>
      <c r="Y256" s="2">
        <v>-1134357.76</v>
      </c>
      <c r="Z256" s="2">
        <v>-732630</v>
      </c>
      <c r="AA256" s="2">
        <v>-88300829.900000006</v>
      </c>
      <c r="AB256" s="2">
        <v>-58951601.829999998</v>
      </c>
      <c r="AC256" s="2">
        <v>-58951601.829999998</v>
      </c>
    </row>
    <row r="257" spans="1:29" x14ac:dyDescent="0.3">
      <c r="A257" s="2" t="s">
        <v>49</v>
      </c>
      <c r="B257" s="2">
        <v>2018</v>
      </c>
      <c r="C257" s="2">
        <v>6400.43</v>
      </c>
      <c r="D257" s="2">
        <v>30627177.579999998</v>
      </c>
      <c r="E257" s="2">
        <v>882195.64</v>
      </c>
      <c r="F257" s="2">
        <v>0</v>
      </c>
      <c r="G257" s="2">
        <v>556017.69999999995</v>
      </c>
      <c r="H257" s="2">
        <v>32071791.350000001</v>
      </c>
      <c r="I257" s="2">
        <v>144788687.06999999</v>
      </c>
      <c r="J257" s="2">
        <v>-20072773.140000001</v>
      </c>
      <c r="K257" s="2">
        <v>124715913.93000001</v>
      </c>
      <c r="L257" s="2">
        <v>10858304.85</v>
      </c>
      <c r="M257" s="2">
        <v>0</v>
      </c>
      <c r="N257" s="2">
        <v>3942170</v>
      </c>
      <c r="O257" s="2">
        <v>14800474.85</v>
      </c>
      <c r="P257" s="2">
        <v>-15948595.050000001</v>
      </c>
      <c r="Q257" s="2">
        <v>-63163.4</v>
      </c>
      <c r="R257" s="2">
        <v>0</v>
      </c>
      <c r="S257" s="2">
        <v>-6798808.79</v>
      </c>
      <c r="T257" s="2">
        <v>-22810567.239999998</v>
      </c>
      <c r="U257" s="2">
        <v>-51112408.780000001</v>
      </c>
      <c r="V257" s="2">
        <v>0</v>
      </c>
      <c r="W257" s="2">
        <v>-6983853.2699999996</v>
      </c>
      <c r="X257" s="2">
        <v>-40800612.310000002</v>
      </c>
      <c r="Y257" s="2">
        <v>-1157003.76</v>
      </c>
      <c r="Z257" s="2">
        <v>-1483328</v>
      </c>
      <c r="AA257" s="2">
        <v>-101537206.12</v>
      </c>
      <c r="AB257" s="2">
        <v>-47240406.770000003</v>
      </c>
      <c r="AC257" s="2">
        <v>-47240406.770000003</v>
      </c>
    </row>
    <row r="258" spans="1:29" x14ac:dyDescent="0.3">
      <c r="A258" s="2" t="s">
        <v>49</v>
      </c>
      <c r="B258" s="2">
        <v>2019</v>
      </c>
      <c r="C258" s="2">
        <v>3415634.58</v>
      </c>
      <c r="D258" s="2">
        <v>32183537.219999999</v>
      </c>
      <c r="E258" s="2">
        <v>1059687.76</v>
      </c>
      <c r="F258" s="2">
        <v>0</v>
      </c>
      <c r="G258" s="2">
        <v>543074.78</v>
      </c>
      <c r="H258" s="2">
        <v>37201934.340000004</v>
      </c>
      <c r="I258" s="2">
        <v>154998523.53999999</v>
      </c>
      <c r="J258" s="2">
        <v>-28245233.359999999</v>
      </c>
      <c r="K258" s="2">
        <v>126753290.18000001</v>
      </c>
      <c r="L258" s="2">
        <v>3909733.47</v>
      </c>
      <c r="M258" s="2">
        <v>0</v>
      </c>
      <c r="N258" s="2">
        <v>2458132.2400000002</v>
      </c>
      <c r="O258" s="2">
        <v>6367865.71</v>
      </c>
      <c r="P258" s="2">
        <v>-19576541.899999999</v>
      </c>
      <c r="Q258" s="2">
        <v>-552872.18000000005</v>
      </c>
      <c r="R258" s="2">
        <v>0</v>
      </c>
      <c r="S258" s="2">
        <v>-7016661.5199999996</v>
      </c>
      <c r="T258" s="2">
        <v>-27146075.600000001</v>
      </c>
      <c r="U258" s="2">
        <v>-46915774.740000002</v>
      </c>
      <c r="V258" s="2">
        <v>0</v>
      </c>
      <c r="W258" s="2">
        <v>-3008651.42</v>
      </c>
      <c r="X258" s="2">
        <v>-44388427.710000001</v>
      </c>
      <c r="Y258" s="2">
        <v>-1565894</v>
      </c>
      <c r="Z258" s="2">
        <v>-1992925.39</v>
      </c>
      <c r="AA258" s="2">
        <v>-97871673.260000005</v>
      </c>
      <c r="AB258" s="2">
        <v>-45305341.369999997</v>
      </c>
      <c r="AC258" s="2">
        <v>-45305341.369999997</v>
      </c>
    </row>
    <row r="259" spans="1:29" x14ac:dyDescent="0.3">
      <c r="A259" s="2" t="s">
        <v>49</v>
      </c>
      <c r="B259" s="2">
        <v>2020</v>
      </c>
      <c r="C259" s="2">
        <v>1646092.5</v>
      </c>
      <c r="D259" s="2">
        <v>31993649.510000002</v>
      </c>
      <c r="E259" s="2">
        <v>1164918.31</v>
      </c>
      <c r="F259" s="2">
        <v>0</v>
      </c>
      <c r="G259" s="2">
        <v>606247.04</v>
      </c>
      <c r="H259" s="2">
        <v>35410907.359999999</v>
      </c>
      <c r="I259" s="2">
        <v>161628614.13</v>
      </c>
      <c r="J259" s="2">
        <v>-33224099.370000001</v>
      </c>
      <c r="K259" s="2">
        <v>128404514.76000001</v>
      </c>
      <c r="L259" s="2">
        <v>4152679.22</v>
      </c>
      <c r="M259" s="2">
        <v>0</v>
      </c>
      <c r="N259" s="2">
        <v>2582989.21</v>
      </c>
      <c r="O259" s="2">
        <v>6735668.4299999997</v>
      </c>
      <c r="P259" s="2">
        <v>-21525131.59</v>
      </c>
      <c r="Q259" s="2">
        <v>-1527408.59</v>
      </c>
      <c r="R259" s="2">
        <v>0</v>
      </c>
      <c r="S259" s="2">
        <v>-2611842.2599999998</v>
      </c>
      <c r="T259" s="2">
        <v>-25664382.440000001</v>
      </c>
      <c r="U259" s="2">
        <v>-49498397.210000001</v>
      </c>
      <c r="V259" s="2">
        <v>0</v>
      </c>
      <c r="W259" s="2">
        <v>-4222252.6399999997</v>
      </c>
      <c r="X259" s="2">
        <v>-43015524.869999997</v>
      </c>
      <c r="Y259" s="2">
        <v>-1697623</v>
      </c>
      <c r="Z259" s="2"/>
      <c r="AA259" s="2">
        <v>-98433797.719999999</v>
      </c>
      <c r="AB259" s="2">
        <v>-46452910.390000001</v>
      </c>
      <c r="AC259" s="2">
        <v>-46452910.390000001</v>
      </c>
    </row>
    <row r="260" spans="1:29" x14ac:dyDescent="0.3">
      <c r="A260" s="2" t="s">
        <v>49</v>
      </c>
      <c r="B260" s="2">
        <v>2021</v>
      </c>
      <c r="C260" s="2">
        <v>6051160.5700000003</v>
      </c>
      <c r="D260" s="2">
        <v>24921914.370000001</v>
      </c>
      <c r="E260" s="2">
        <v>1155563.8500000001</v>
      </c>
      <c r="F260" s="2">
        <v>0</v>
      </c>
      <c r="G260" s="2">
        <v>465553.49</v>
      </c>
      <c r="H260" s="2">
        <v>32594192.280000001</v>
      </c>
      <c r="I260" s="2">
        <v>175540157.78</v>
      </c>
      <c r="J260" s="2">
        <v>-37729107.18</v>
      </c>
      <c r="K260" s="2">
        <v>137811050.59999999</v>
      </c>
      <c r="L260" s="2">
        <v>6077627.71</v>
      </c>
      <c r="M260" s="2">
        <v>0</v>
      </c>
      <c r="N260" s="2">
        <v>1038804.8</v>
      </c>
      <c r="O260" s="2">
        <v>7116432.5099999998</v>
      </c>
      <c r="P260" s="2">
        <v>-22157026.84</v>
      </c>
      <c r="Q260" s="2">
        <v>-169496.84</v>
      </c>
      <c r="R260" s="2">
        <v>0</v>
      </c>
      <c r="S260" s="2">
        <v>-661184.21</v>
      </c>
      <c r="T260" s="2">
        <v>-22987707.890000001</v>
      </c>
      <c r="U260" s="2">
        <v>-60452471.509999998</v>
      </c>
      <c r="V260" s="2">
        <v>0</v>
      </c>
      <c r="W260" s="2">
        <v>-1971591.57</v>
      </c>
      <c r="X260" s="2">
        <v>-41215804.219999999</v>
      </c>
      <c r="Y260" s="2">
        <v>-1600364</v>
      </c>
      <c r="Z260" s="2">
        <v>-96042.13</v>
      </c>
      <c r="AA260" s="2">
        <v>-105336273.43000001</v>
      </c>
      <c r="AB260" s="2">
        <v>-49197694.07</v>
      </c>
      <c r="AC260" s="2">
        <v>-49197694.07</v>
      </c>
    </row>
    <row r="261" spans="1:29" x14ac:dyDescent="0.3">
      <c r="A261" s="2" t="s">
        <v>50</v>
      </c>
      <c r="B261" s="2">
        <v>2015</v>
      </c>
      <c r="C261" s="2">
        <v>9048994.3100000005</v>
      </c>
      <c r="D261" s="2">
        <v>31989975.52</v>
      </c>
      <c r="E261" s="2">
        <v>1498946.98</v>
      </c>
      <c r="F261" s="2">
        <v>0</v>
      </c>
      <c r="G261" s="2">
        <v>2556577.0099999998</v>
      </c>
      <c r="H261" s="2">
        <v>45094493.82</v>
      </c>
      <c r="I261" s="2">
        <v>257271675.99000001</v>
      </c>
      <c r="J261" s="2">
        <v>-133544418.15000001</v>
      </c>
      <c r="K261" s="2">
        <v>123727257.84</v>
      </c>
      <c r="L261" s="2">
        <v>3444867.35</v>
      </c>
      <c r="M261" s="2">
        <v>0</v>
      </c>
      <c r="N261" s="2">
        <v>4842211.75</v>
      </c>
      <c r="O261" s="2">
        <v>8287079.0999999996</v>
      </c>
      <c r="P261" s="2">
        <v>-22269840.84</v>
      </c>
      <c r="Q261" s="2">
        <v>-1467.9</v>
      </c>
      <c r="R261" s="2">
        <v>-7354.5</v>
      </c>
      <c r="S261" s="2">
        <v>-1420497.9</v>
      </c>
      <c r="T261" s="2">
        <v>-23699161.140000001</v>
      </c>
      <c r="U261" s="2">
        <v>-34441571.780000001</v>
      </c>
      <c r="V261" s="2">
        <v>-25605089.719999999</v>
      </c>
      <c r="W261" s="2">
        <v>-14004175.59</v>
      </c>
      <c r="X261" s="2">
        <v>-89562.01</v>
      </c>
      <c r="Y261" s="2">
        <v>-2504100</v>
      </c>
      <c r="Z261" s="2">
        <v>-1480008</v>
      </c>
      <c r="AA261" s="2">
        <v>-78124507.099999994</v>
      </c>
      <c r="AB261" s="2">
        <v>-75285162.519999996</v>
      </c>
      <c r="AC261" s="2">
        <v>-75285162.519999996</v>
      </c>
    </row>
    <row r="262" spans="1:29" x14ac:dyDescent="0.3">
      <c r="A262" s="2" t="s">
        <v>50</v>
      </c>
      <c r="B262" s="2">
        <v>2016</v>
      </c>
      <c r="C262" s="2">
        <v>21563743.73</v>
      </c>
      <c r="D262" s="2">
        <v>31925075.149999999</v>
      </c>
      <c r="E262" s="2">
        <v>1364873.93</v>
      </c>
      <c r="F262" s="2">
        <v>5981.82</v>
      </c>
      <c r="G262" s="2">
        <v>2609077.04</v>
      </c>
      <c r="H262" s="2">
        <v>57468751.670000002</v>
      </c>
      <c r="I262" s="2">
        <v>268671234.5</v>
      </c>
      <c r="J262" s="2">
        <v>-139281326.68000001</v>
      </c>
      <c r="K262" s="2">
        <v>129389907.81999999</v>
      </c>
      <c r="L262" s="2">
        <v>3615894.63</v>
      </c>
      <c r="M262" s="2">
        <v>0</v>
      </c>
      <c r="N262" s="2">
        <v>3773735.75</v>
      </c>
      <c r="O262" s="2">
        <v>7389630.3799999999</v>
      </c>
      <c r="P262" s="2">
        <v>-19683030.379999999</v>
      </c>
      <c r="Q262" s="2">
        <v>-1341.49</v>
      </c>
      <c r="R262" s="2">
        <v>0</v>
      </c>
      <c r="S262" s="2">
        <v>-11466354.84</v>
      </c>
      <c r="T262" s="2">
        <v>-31150726.710000001</v>
      </c>
      <c r="U262" s="2">
        <v>-42975216.899999999</v>
      </c>
      <c r="V262" s="2">
        <v>-25605089.719999999</v>
      </c>
      <c r="W262" s="2">
        <v>-12762765.68</v>
      </c>
      <c r="X262" s="2">
        <v>-92516.59</v>
      </c>
      <c r="Y262" s="2">
        <v>-2619248</v>
      </c>
      <c r="Z262" s="2"/>
      <c r="AA262" s="2">
        <v>-84054836.890000001</v>
      </c>
      <c r="AB262" s="2">
        <v>-79042726.269999996</v>
      </c>
      <c r="AC262" s="2">
        <v>-79042726.269999996</v>
      </c>
    </row>
    <row r="263" spans="1:29" x14ac:dyDescent="0.3">
      <c r="A263" s="2" t="s">
        <v>50</v>
      </c>
      <c r="B263" s="2">
        <v>2017</v>
      </c>
      <c r="C263" s="2">
        <v>20731675.530000001</v>
      </c>
      <c r="D263" s="2">
        <v>26826926.539999999</v>
      </c>
      <c r="E263" s="2">
        <v>1555751.66</v>
      </c>
      <c r="F263" s="2">
        <v>8229.11</v>
      </c>
      <c r="G263" s="2">
        <v>2516164.9700000002</v>
      </c>
      <c r="H263" s="2">
        <v>51638747.810000002</v>
      </c>
      <c r="I263" s="2">
        <v>280968085.30000001</v>
      </c>
      <c r="J263" s="2">
        <v>-145454103.84</v>
      </c>
      <c r="K263" s="2">
        <v>135513981.46000001</v>
      </c>
      <c r="L263" s="2">
        <v>4073321.93</v>
      </c>
      <c r="M263" s="2">
        <v>0</v>
      </c>
      <c r="N263" s="2">
        <v>14078764.75</v>
      </c>
      <c r="O263" s="2">
        <v>18152086.68</v>
      </c>
      <c r="P263" s="2">
        <v>-20963137.93</v>
      </c>
      <c r="Q263" s="2">
        <v>-1355.49</v>
      </c>
      <c r="R263" s="2">
        <v>0</v>
      </c>
      <c r="S263" s="2">
        <v>-11513893.5</v>
      </c>
      <c r="T263" s="2">
        <v>-32478386.920000002</v>
      </c>
      <c r="U263" s="2">
        <v>-41461323.399999999</v>
      </c>
      <c r="V263" s="2">
        <v>-25605089.719999999</v>
      </c>
      <c r="W263" s="2">
        <v>-10906134.189999999</v>
      </c>
      <c r="X263" s="2">
        <v>-99061.58</v>
      </c>
      <c r="Y263" s="2">
        <v>-3883400</v>
      </c>
      <c r="Z263" s="2">
        <v>-10263050</v>
      </c>
      <c r="AA263" s="2">
        <v>-92218058.890000001</v>
      </c>
      <c r="AB263" s="2">
        <v>-80608370.140000001</v>
      </c>
      <c r="AC263" s="2">
        <v>-80608370.140000001</v>
      </c>
    </row>
    <row r="264" spans="1:29" x14ac:dyDescent="0.3">
      <c r="A264" s="2" t="s">
        <v>50</v>
      </c>
      <c r="B264" s="2">
        <v>2018</v>
      </c>
      <c r="C264" s="2">
        <v>8817938.9399999995</v>
      </c>
      <c r="D264" s="2">
        <v>28107780.57</v>
      </c>
      <c r="E264" s="2">
        <v>1411916.72</v>
      </c>
      <c r="F264" s="2">
        <v>12230.84</v>
      </c>
      <c r="G264" s="2">
        <v>2426599.29</v>
      </c>
      <c r="H264" s="2">
        <v>40776466.359999999</v>
      </c>
      <c r="I264" s="2">
        <v>292974135.64999998</v>
      </c>
      <c r="J264" s="2">
        <v>-151669257.97</v>
      </c>
      <c r="K264" s="2">
        <v>141304877.68000001</v>
      </c>
      <c r="L264" s="2">
        <v>3656588.11</v>
      </c>
      <c r="M264" s="2">
        <v>0</v>
      </c>
      <c r="N264" s="2">
        <v>15052139.77</v>
      </c>
      <c r="O264" s="2">
        <v>18708727.879999999</v>
      </c>
      <c r="P264" s="2">
        <v>-17190643.68</v>
      </c>
      <c r="Q264" s="2">
        <v>-1244.33</v>
      </c>
      <c r="R264" s="2">
        <v>0</v>
      </c>
      <c r="S264" s="2">
        <v>-11123823.390000001</v>
      </c>
      <c r="T264" s="2">
        <v>-28315711.399999999</v>
      </c>
      <c r="U264" s="2">
        <v>-40337500</v>
      </c>
      <c r="V264" s="2">
        <v>-25605089.719999999</v>
      </c>
      <c r="W264" s="2">
        <v>-7381882.8499999996</v>
      </c>
      <c r="X264" s="2">
        <v>-103795.49</v>
      </c>
      <c r="Y264" s="2">
        <v>-4020821</v>
      </c>
      <c r="Z264" s="2">
        <v>-11403207.189999999</v>
      </c>
      <c r="AA264" s="2">
        <v>-88852296.25</v>
      </c>
      <c r="AB264" s="2">
        <v>-83622064.269999996</v>
      </c>
      <c r="AC264" s="2">
        <v>-83622064.269999996</v>
      </c>
    </row>
    <row r="265" spans="1:29" x14ac:dyDescent="0.3">
      <c r="A265" s="2" t="s">
        <v>50</v>
      </c>
      <c r="B265" s="2">
        <v>2019</v>
      </c>
      <c r="C265" s="2">
        <v>11885847.27</v>
      </c>
      <c r="D265" s="2">
        <v>31812342.579999998</v>
      </c>
      <c r="E265" s="2">
        <v>1444522.97</v>
      </c>
      <c r="F265" s="2">
        <v>8655.91</v>
      </c>
      <c r="G265" s="2">
        <v>3053948.87</v>
      </c>
      <c r="H265" s="2">
        <v>48205317.600000001</v>
      </c>
      <c r="I265" s="2">
        <v>304683868.86000001</v>
      </c>
      <c r="J265" s="2">
        <v>-158784961.02000001</v>
      </c>
      <c r="K265" s="2">
        <v>145898907.84</v>
      </c>
      <c r="L265" s="2">
        <v>2983733.86</v>
      </c>
      <c r="M265" s="2">
        <v>0</v>
      </c>
      <c r="N265" s="2">
        <v>15895547.140000001</v>
      </c>
      <c r="O265" s="2">
        <v>18879281</v>
      </c>
      <c r="P265" s="2">
        <v>-20089278.510000002</v>
      </c>
      <c r="Q265" s="2">
        <v>-193871.1</v>
      </c>
      <c r="R265" s="2">
        <v>0</v>
      </c>
      <c r="S265" s="2">
        <v>-1044471.77</v>
      </c>
      <c r="T265" s="2">
        <v>-21327621.379999999</v>
      </c>
      <c r="U265" s="2">
        <v>-82834630.200000003</v>
      </c>
      <c r="V265" s="2">
        <v>0</v>
      </c>
      <c r="W265" s="2">
        <v>-5805549.8300000001</v>
      </c>
      <c r="X265" s="2">
        <v>-101176.03</v>
      </c>
      <c r="Y265" s="2">
        <v>-4780183.03</v>
      </c>
      <c r="Z265" s="2">
        <v>-13541389.189999999</v>
      </c>
      <c r="AA265" s="2">
        <v>-107062928.28</v>
      </c>
      <c r="AB265" s="2">
        <v>-84592956.780000001</v>
      </c>
      <c r="AC265" s="2">
        <v>-84592956.780000001</v>
      </c>
    </row>
    <row r="266" spans="1:29" x14ac:dyDescent="0.3">
      <c r="A266" s="2" t="s">
        <v>50</v>
      </c>
      <c r="B266" s="2">
        <v>2020</v>
      </c>
      <c r="C266" s="2">
        <v>8540518.1500000004</v>
      </c>
      <c r="D266" s="2">
        <v>31048938.390000001</v>
      </c>
      <c r="E266" s="2">
        <v>1777410.34</v>
      </c>
      <c r="F266" s="2">
        <v>7840.21</v>
      </c>
      <c r="G266" s="2">
        <v>1160172.19</v>
      </c>
      <c r="H266" s="2">
        <v>42534879.280000001</v>
      </c>
      <c r="I266" s="2">
        <v>318978078.63</v>
      </c>
      <c r="J266" s="2">
        <v>-165984013.36000001</v>
      </c>
      <c r="K266" s="2">
        <v>152994065.27000001</v>
      </c>
      <c r="L266" s="2">
        <v>6508850.6600000001</v>
      </c>
      <c r="M266" s="2">
        <v>0</v>
      </c>
      <c r="N266" s="2">
        <v>16890991</v>
      </c>
      <c r="O266" s="2">
        <v>23399841.66</v>
      </c>
      <c r="P266" s="2">
        <v>-20302052.719999999</v>
      </c>
      <c r="Q266" s="2">
        <v>-242221.14</v>
      </c>
      <c r="R266" s="2">
        <v>0</v>
      </c>
      <c r="S266" s="2">
        <v>-727938.45</v>
      </c>
      <c r="T266" s="2">
        <v>-21272212.309999999</v>
      </c>
      <c r="U266" s="2">
        <v>-82106691.769999996</v>
      </c>
      <c r="V266" s="2">
        <v>0</v>
      </c>
      <c r="W266" s="2">
        <v>-7437700.5099999998</v>
      </c>
      <c r="X266" s="2">
        <v>-102452.83</v>
      </c>
      <c r="Y266" s="2">
        <v>-4845358.03</v>
      </c>
      <c r="Z266" s="2">
        <v>-15327315.189999999</v>
      </c>
      <c r="AA266" s="2">
        <v>-109819518.33</v>
      </c>
      <c r="AB266" s="2">
        <v>-87837055.569999903</v>
      </c>
      <c r="AC266" s="2">
        <v>-87837055.569999903</v>
      </c>
    </row>
    <row r="267" spans="1:29" x14ac:dyDescent="0.3">
      <c r="A267" s="2" t="s">
        <v>50</v>
      </c>
      <c r="B267" s="2">
        <v>2021</v>
      </c>
      <c r="C267" s="2">
        <v>12017066.960000001</v>
      </c>
      <c r="D267" s="2">
        <v>31950094.43</v>
      </c>
      <c r="E267" s="2">
        <v>2146942.0499999998</v>
      </c>
      <c r="F267" s="2">
        <v>13017.26</v>
      </c>
      <c r="G267" s="2">
        <v>1364037.01</v>
      </c>
      <c r="H267" s="2">
        <v>47491157.710000001</v>
      </c>
      <c r="I267" s="2">
        <v>332625426.42000002</v>
      </c>
      <c r="J267" s="2">
        <v>-173689419.72999999</v>
      </c>
      <c r="K267" s="2">
        <v>158936006.69</v>
      </c>
      <c r="L267" s="2">
        <v>3736451.54</v>
      </c>
      <c r="M267" s="2">
        <v>0</v>
      </c>
      <c r="N267" s="2">
        <v>19181589</v>
      </c>
      <c r="O267" s="2">
        <v>22918040.539999999</v>
      </c>
      <c r="P267" s="2">
        <v>-18868834.030000001</v>
      </c>
      <c r="Q267" s="2">
        <v>-231028.14</v>
      </c>
      <c r="R267" s="2">
        <v>0</v>
      </c>
      <c r="S267" s="2">
        <v>-747291.78</v>
      </c>
      <c r="T267" s="2">
        <v>-19847153.949999999</v>
      </c>
      <c r="U267" s="2">
        <v>-91359399.180000007</v>
      </c>
      <c r="V267" s="2">
        <v>0</v>
      </c>
      <c r="W267" s="2">
        <v>-4405396.16</v>
      </c>
      <c r="X267" s="2">
        <v>-37334.17</v>
      </c>
      <c r="Y267" s="2">
        <v>-4929235.99</v>
      </c>
      <c r="Z267" s="2">
        <v>-17672091.190000001</v>
      </c>
      <c r="AA267" s="2">
        <v>-118403456.69</v>
      </c>
      <c r="AB267" s="2">
        <v>-91094594.299999997</v>
      </c>
      <c r="AC267" s="2">
        <v>-91094594.299999997</v>
      </c>
    </row>
    <row r="268" spans="1:29" x14ac:dyDescent="0.3">
      <c r="A268" s="2" t="s">
        <v>51</v>
      </c>
      <c r="B268" s="2">
        <v>2015</v>
      </c>
      <c r="C268" s="2">
        <v>0</v>
      </c>
      <c r="D268" s="2">
        <v>6036890.0800000001</v>
      </c>
      <c r="E268" s="2">
        <v>306346.03999999998</v>
      </c>
      <c r="F268" s="2">
        <v>0</v>
      </c>
      <c r="G268" s="2">
        <v>116573.97</v>
      </c>
      <c r="H268" s="2">
        <v>6459810.0899999999</v>
      </c>
      <c r="I268" s="2">
        <v>48003030.289999999</v>
      </c>
      <c r="J268" s="2">
        <v>-24570385.469999999</v>
      </c>
      <c r="K268" s="2">
        <v>23432644.82</v>
      </c>
      <c r="L268" s="2">
        <v>4195346.58</v>
      </c>
      <c r="M268" s="2">
        <v>0</v>
      </c>
      <c r="N268" s="2">
        <v>569015.18000000005</v>
      </c>
      <c r="O268" s="2">
        <v>4764361.76</v>
      </c>
      <c r="P268" s="2">
        <v>-4694088.04</v>
      </c>
      <c r="Q268" s="2">
        <v>-5641.07</v>
      </c>
      <c r="R268" s="2">
        <v>0</v>
      </c>
      <c r="S268" s="2">
        <v>-2333748.1</v>
      </c>
      <c r="T268" s="2">
        <v>-7033477.21</v>
      </c>
      <c r="U268" s="2">
        <v>-916666.7</v>
      </c>
      <c r="V268" s="2">
        <v>-7788942.4100000001</v>
      </c>
      <c r="W268" s="2">
        <v>-2231483.92</v>
      </c>
      <c r="X268" s="2">
        <v>-1066765.18</v>
      </c>
      <c r="Y268" s="2">
        <v>-396206.11</v>
      </c>
      <c r="Z268" s="2"/>
      <c r="AA268" s="2">
        <v>-12400064.32</v>
      </c>
      <c r="AB268" s="2">
        <v>-15223275.140000001</v>
      </c>
      <c r="AC268" s="2">
        <v>-15223275.140000001</v>
      </c>
    </row>
    <row r="269" spans="1:29" x14ac:dyDescent="0.3">
      <c r="A269" s="2" t="s">
        <v>51</v>
      </c>
      <c r="B269" s="2">
        <v>2016</v>
      </c>
      <c r="C269" s="2">
        <v>0</v>
      </c>
      <c r="D269" s="2">
        <v>5991012.0499999998</v>
      </c>
      <c r="E269" s="2">
        <v>361699.8</v>
      </c>
      <c r="F269" s="2">
        <v>0</v>
      </c>
      <c r="G269" s="2">
        <v>111835</v>
      </c>
      <c r="H269" s="2">
        <v>6464546.8499999996</v>
      </c>
      <c r="I269" s="2">
        <v>51387326.630000003</v>
      </c>
      <c r="J269" s="2">
        <v>-25387285.170000002</v>
      </c>
      <c r="K269" s="2">
        <v>26000041.460000001</v>
      </c>
      <c r="L269" s="2">
        <v>3770158.86</v>
      </c>
      <c r="M269" s="2">
        <v>0</v>
      </c>
      <c r="N269" s="2">
        <v>236940.24</v>
      </c>
      <c r="O269" s="2">
        <v>4007099.1</v>
      </c>
      <c r="P269" s="2">
        <v>-4255072.07</v>
      </c>
      <c r="Q269" s="2">
        <v>-6475</v>
      </c>
      <c r="R269" s="2">
        <v>0</v>
      </c>
      <c r="S269" s="2">
        <v>-3091193.65</v>
      </c>
      <c r="T269" s="2">
        <v>-7352740.7199999997</v>
      </c>
      <c r="U269" s="2">
        <v>-816666.7</v>
      </c>
      <c r="V269" s="2">
        <v>-7056708.6399999997</v>
      </c>
      <c r="W269" s="2">
        <v>-1344283.92</v>
      </c>
      <c r="X269" s="2">
        <v>-3672764.41</v>
      </c>
      <c r="Y269" s="2">
        <v>-357440.37</v>
      </c>
      <c r="Z269" s="2">
        <v>-74948</v>
      </c>
      <c r="AA269" s="2">
        <v>-13322812.039999999</v>
      </c>
      <c r="AB269" s="2">
        <v>-15796134.65</v>
      </c>
      <c r="AC269" s="2">
        <v>-15796134.65</v>
      </c>
    </row>
    <row r="270" spans="1:29" x14ac:dyDescent="0.3">
      <c r="A270" s="2" t="s">
        <v>51</v>
      </c>
      <c r="B270" s="2">
        <v>2017</v>
      </c>
      <c r="C270" s="2">
        <v>0</v>
      </c>
      <c r="D270" s="2">
        <v>5689145.3799999999</v>
      </c>
      <c r="E270" s="2">
        <v>167526.16</v>
      </c>
      <c r="F270" s="2">
        <v>0</v>
      </c>
      <c r="G270" s="2">
        <v>59206.51</v>
      </c>
      <c r="H270" s="2">
        <v>5915878.0499999998</v>
      </c>
      <c r="I270" s="2">
        <v>53075929.689999998</v>
      </c>
      <c r="J270" s="2">
        <v>-25886296.25</v>
      </c>
      <c r="K270" s="2">
        <v>27189633.440000001</v>
      </c>
      <c r="L270" s="2">
        <v>2903223.87</v>
      </c>
      <c r="M270" s="2">
        <v>0</v>
      </c>
      <c r="N270" s="2">
        <v>372056.22</v>
      </c>
      <c r="O270" s="2">
        <v>3275280.09</v>
      </c>
      <c r="P270" s="2">
        <v>-5177150.18</v>
      </c>
      <c r="Q270" s="2">
        <v>-8575</v>
      </c>
      <c r="R270" s="2">
        <v>0</v>
      </c>
      <c r="S270" s="2">
        <v>-1937893.13</v>
      </c>
      <c r="T270" s="2">
        <v>-7123618.3099999996</v>
      </c>
      <c r="U270" s="2">
        <v>-716666.7</v>
      </c>
      <c r="V270" s="2">
        <v>-6288900.7699999996</v>
      </c>
      <c r="W270" s="2">
        <v>-1409517.03</v>
      </c>
      <c r="X270" s="2">
        <v>-3743941.61</v>
      </c>
      <c r="Y270" s="2">
        <v>-522130.1</v>
      </c>
      <c r="Z270" s="2">
        <v>-2884</v>
      </c>
      <c r="AA270" s="2">
        <v>-12684040.210000001</v>
      </c>
      <c r="AB270" s="2">
        <v>-16573133.060000001</v>
      </c>
      <c r="AC270" s="2">
        <v>-16573133.060000001</v>
      </c>
    </row>
    <row r="271" spans="1:29" x14ac:dyDescent="0.3">
      <c r="A271" s="2" t="s">
        <v>51</v>
      </c>
      <c r="B271" s="2">
        <v>2018</v>
      </c>
      <c r="C271" s="2">
        <v>0</v>
      </c>
      <c r="D271" s="2">
        <v>4683780.0599999996</v>
      </c>
      <c r="E271" s="2">
        <v>373452.7</v>
      </c>
      <c r="F271" s="2">
        <v>0</v>
      </c>
      <c r="G271" s="2">
        <v>91946.66</v>
      </c>
      <c r="H271" s="2">
        <v>5149179.42</v>
      </c>
      <c r="I271" s="2">
        <v>55000774.640000001</v>
      </c>
      <c r="J271" s="2">
        <v>-25985774.489999998</v>
      </c>
      <c r="K271" s="2">
        <v>29015000.149999999</v>
      </c>
      <c r="L271" s="2">
        <v>2508414.19</v>
      </c>
      <c r="M271" s="2">
        <v>0</v>
      </c>
      <c r="N271" s="2">
        <v>698210.19</v>
      </c>
      <c r="O271" s="2">
        <v>3206624.38</v>
      </c>
      <c r="P271" s="2">
        <v>-4803947.8899999997</v>
      </c>
      <c r="Q271" s="2">
        <v>-42742.58</v>
      </c>
      <c r="R271" s="2">
        <v>0</v>
      </c>
      <c r="S271" s="2">
        <v>-3643584.23</v>
      </c>
      <c r="T271" s="2">
        <v>-8490274.6999999993</v>
      </c>
      <c r="U271" s="2">
        <v>-616666.69999999995</v>
      </c>
      <c r="V271" s="2">
        <v>-5123870.7300000004</v>
      </c>
      <c r="W271" s="2">
        <v>-610985.31000000006</v>
      </c>
      <c r="X271" s="2">
        <v>-4512233.8600000003</v>
      </c>
      <c r="Y271" s="2">
        <v>-546608.93000000005</v>
      </c>
      <c r="Z271" s="2">
        <v>-343784.87</v>
      </c>
      <c r="AA271" s="2">
        <v>-11754150.4</v>
      </c>
      <c r="AB271" s="2">
        <v>-17126378.850000001</v>
      </c>
      <c r="AC271" s="2">
        <v>-17126378.850000001</v>
      </c>
    </row>
    <row r="272" spans="1:29" x14ac:dyDescent="0.3">
      <c r="A272" s="2" t="s">
        <v>51</v>
      </c>
      <c r="B272" s="2">
        <v>2019</v>
      </c>
      <c r="C272" s="2">
        <v>0</v>
      </c>
      <c r="D272" s="2">
        <v>4976266.7300000004</v>
      </c>
      <c r="E272" s="2">
        <v>331243.08</v>
      </c>
      <c r="F272" s="2">
        <v>0</v>
      </c>
      <c r="G272" s="2">
        <v>165468.6</v>
      </c>
      <c r="H272" s="2">
        <v>5472978.4100000001</v>
      </c>
      <c r="I272" s="2">
        <v>57903830.509999998</v>
      </c>
      <c r="J272" s="2">
        <v>-26623273.18</v>
      </c>
      <c r="K272" s="2">
        <v>31280557.329999998</v>
      </c>
      <c r="L272" s="2">
        <v>2499615.41</v>
      </c>
      <c r="M272" s="2">
        <v>0</v>
      </c>
      <c r="N272" s="2">
        <v>640624.73</v>
      </c>
      <c r="O272" s="2">
        <v>3140240.14</v>
      </c>
      <c r="P272" s="2">
        <v>-4324648.99</v>
      </c>
      <c r="Q272" s="2">
        <v>-7650</v>
      </c>
      <c r="R272" s="2">
        <v>0</v>
      </c>
      <c r="S272" s="2">
        <v>-5528550.9199999999</v>
      </c>
      <c r="T272" s="2">
        <v>-9860849.9100000001</v>
      </c>
      <c r="U272" s="2">
        <v>-516666.7</v>
      </c>
      <c r="V272" s="2">
        <v>-4256955.3499999996</v>
      </c>
      <c r="W272" s="2">
        <v>-344847.87</v>
      </c>
      <c r="X272" s="2">
        <v>-5647483.9199999999</v>
      </c>
      <c r="Y272" s="2">
        <v>-579253.15</v>
      </c>
      <c r="Z272" s="2">
        <v>-647460.87</v>
      </c>
      <c r="AA272" s="2">
        <v>-11992667.859999999</v>
      </c>
      <c r="AB272" s="2">
        <v>-18040258.109999999</v>
      </c>
      <c r="AC272" s="2">
        <v>-18040258.109999999</v>
      </c>
    </row>
    <row r="273" spans="1:29" x14ac:dyDescent="0.3">
      <c r="A273" s="2" t="s">
        <v>51</v>
      </c>
      <c r="B273" s="2">
        <v>2020</v>
      </c>
      <c r="C273" s="2">
        <v>0</v>
      </c>
      <c r="D273" s="2">
        <v>5478995.9299999997</v>
      </c>
      <c r="E273" s="2">
        <v>467263.5</v>
      </c>
      <c r="F273" s="2">
        <v>0</v>
      </c>
      <c r="G273" s="2">
        <v>155274.45000000001</v>
      </c>
      <c r="H273" s="2">
        <v>6101533.8799999999</v>
      </c>
      <c r="I273" s="2">
        <v>63467185.18</v>
      </c>
      <c r="J273" s="2">
        <v>-27622386.57</v>
      </c>
      <c r="K273" s="2">
        <v>35844798.609999999</v>
      </c>
      <c r="L273" s="2">
        <v>320204.59000000003</v>
      </c>
      <c r="M273" s="2">
        <v>0</v>
      </c>
      <c r="N273" s="2">
        <v>638819.80000000005</v>
      </c>
      <c r="O273" s="2">
        <v>959024.39</v>
      </c>
      <c r="P273" s="2">
        <v>-4165858.44</v>
      </c>
      <c r="Q273" s="2">
        <v>-84089.47</v>
      </c>
      <c r="R273" s="2">
        <v>0</v>
      </c>
      <c r="S273" s="2">
        <v>-8059228.4699999997</v>
      </c>
      <c r="T273" s="2">
        <v>-12309176.380000001</v>
      </c>
      <c r="U273" s="2">
        <v>-416666.7</v>
      </c>
      <c r="V273" s="2">
        <v>-3817131.43</v>
      </c>
      <c r="W273" s="2">
        <v>-833984.65</v>
      </c>
      <c r="X273" s="2">
        <v>-5190879.91</v>
      </c>
      <c r="Y273" s="2">
        <v>-635478.13</v>
      </c>
      <c r="Z273" s="2">
        <v>-701680.87</v>
      </c>
      <c r="AA273" s="2">
        <v>-11595821.689999999</v>
      </c>
      <c r="AB273" s="2">
        <v>-19000358.809999999</v>
      </c>
      <c r="AC273" s="2">
        <v>-19000358.809999999</v>
      </c>
    </row>
    <row r="274" spans="1:29" x14ac:dyDescent="0.3">
      <c r="A274" s="2" t="s">
        <v>51</v>
      </c>
      <c r="B274" s="2">
        <v>2021</v>
      </c>
      <c r="C274" s="2">
        <v>0</v>
      </c>
      <c r="D274" s="2">
        <v>5430342.71</v>
      </c>
      <c r="E274" s="2">
        <v>540850.1</v>
      </c>
      <c r="F274" s="2">
        <v>0</v>
      </c>
      <c r="G274" s="2">
        <v>173970.4</v>
      </c>
      <c r="H274" s="2">
        <v>6145163.21</v>
      </c>
      <c r="I274" s="2">
        <v>65725324.729999997</v>
      </c>
      <c r="J274" s="2">
        <v>-28647585.629999999</v>
      </c>
      <c r="K274" s="2">
        <v>37077739.100000001</v>
      </c>
      <c r="L274" s="2">
        <v>241189.26</v>
      </c>
      <c r="M274" s="2">
        <v>0</v>
      </c>
      <c r="N274" s="2">
        <v>589146.56000000006</v>
      </c>
      <c r="O274" s="2">
        <v>830335.82</v>
      </c>
      <c r="P274" s="2">
        <v>-3913532.67</v>
      </c>
      <c r="Q274" s="2">
        <v>-99825.5</v>
      </c>
      <c r="R274" s="2">
        <v>0</v>
      </c>
      <c r="S274" s="2">
        <v>-9523520.4000000004</v>
      </c>
      <c r="T274" s="2">
        <v>-13536878.57</v>
      </c>
      <c r="U274" s="2">
        <v>-316666.7</v>
      </c>
      <c r="V274" s="2">
        <v>-3151773.15</v>
      </c>
      <c r="W274" s="2">
        <v>-377367.59</v>
      </c>
      <c r="X274" s="2">
        <v>-5441060.6600000001</v>
      </c>
      <c r="Y274" s="2">
        <v>-661134.97</v>
      </c>
      <c r="Z274" s="2">
        <v>-1018809.87</v>
      </c>
      <c r="AA274" s="2">
        <v>-10966812.939999999</v>
      </c>
      <c r="AB274" s="2">
        <v>-19549546.620000001</v>
      </c>
      <c r="AC274" s="2">
        <v>-19549546.620000001</v>
      </c>
    </row>
    <row r="275" spans="1:29" x14ac:dyDescent="0.3">
      <c r="A275" s="2" t="s">
        <v>52</v>
      </c>
      <c r="B275" s="2">
        <v>2015</v>
      </c>
      <c r="C275" s="2">
        <v>11529842.039999999</v>
      </c>
      <c r="D275" s="2">
        <v>13222756.789999999</v>
      </c>
      <c r="E275" s="2">
        <v>554863.71</v>
      </c>
      <c r="F275" s="2">
        <v>483180.15</v>
      </c>
      <c r="G275" s="2">
        <v>857357.92</v>
      </c>
      <c r="H275" s="2">
        <v>26648000.609999999</v>
      </c>
      <c r="I275" s="2">
        <v>115816807.41</v>
      </c>
      <c r="J275" s="2">
        <v>-57731959.130000003</v>
      </c>
      <c r="K275" s="2">
        <v>58084848.280000001</v>
      </c>
      <c r="L275" s="2">
        <v>2382309.5499999998</v>
      </c>
      <c r="M275" s="2">
        <v>0</v>
      </c>
      <c r="N275" s="2">
        <v>4727048.1500000004</v>
      </c>
      <c r="O275" s="2">
        <v>7109357.7000000002</v>
      </c>
      <c r="P275" s="2">
        <v>-10163024.57</v>
      </c>
      <c r="Q275" s="2">
        <v>-1203943.6299999999</v>
      </c>
      <c r="R275" s="2">
        <v>-237711.9</v>
      </c>
      <c r="S275" s="2">
        <v>-1263005.45</v>
      </c>
      <c r="T275" s="2">
        <v>-12867685.550000001</v>
      </c>
      <c r="U275" s="2">
        <v>-10352248.51</v>
      </c>
      <c r="V275" s="2">
        <v>-19511601</v>
      </c>
      <c r="W275" s="2">
        <v>-4017013.6</v>
      </c>
      <c r="X275" s="2">
        <v>-3225857.46</v>
      </c>
      <c r="Y275" s="2">
        <v>-4690824.28</v>
      </c>
      <c r="Z275" s="2">
        <v>-4086015.19</v>
      </c>
      <c r="AA275" s="2">
        <v>-45883560.039999999</v>
      </c>
      <c r="AB275" s="2">
        <v>-33090961</v>
      </c>
      <c r="AC275" s="2">
        <v>-33090961</v>
      </c>
    </row>
    <row r="276" spans="1:29" x14ac:dyDescent="0.3">
      <c r="A276" s="2" t="s">
        <v>52</v>
      </c>
      <c r="B276" s="2">
        <v>2016</v>
      </c>
      <c r="C276" s="2">
        <v>12270622</v>
      </c>
      <c r="D276" s="2">
        <v>14590116.060000001</v>
      </c>
      <c r="E276" s="2">
        <v>511305.44</v>
      </c>
      <c r="F276" s="2">
        <v>545005.12</v>
      </c>
      <c r="G276" s="2">
        <v>951546.07</v>
      </c>
      <c r="H276" s="2">
        <v>28868594.690000001</v>
      </c>
      <c r="I276" s="2">
        <v>121159551.06999999</v>
      </c>
      <c r="J276" s="2">
        <v>-59875145.090000004</v>
      </c>
      <c r="K276" s="2">
        <v>61284405.979999997</v>
      </c>
      <c r="L276" s="2">
        <v>964913.03</v>
      </c>
      <c r="M276" s="2">
        <v>0</v>
      </c>
      <c r="N276" s="2">
        <v>3758176.52</v>
      </c>
      <c r="O276" s="2">
        <v>4723089.55</v>
      </c>
      <c r="P276" s="2">
        <v>-9882675.1899999995</v>
      </c>
      <c r="Q276" s="2">
        <v>-921759.05</v>
      </c>
      <c r="R276" s="2">
        <v>-478429.77</v>
      </c>
      <c r="S276" s="2">
        <v>-2541390.65</v>
      </c>
      <c r="T276" s="2">
        <v>-13824254.66</v>
      </c>
      <c r="U276" s="2">
        <v>-32040704.620000001</v>
      </c>
      <c r="V276" s="2">
        <v>0</v>
      </c>
      <c r="W276" s="2">
        <v>-2697943.76</v>
      </c>
      <c r="X276" s="2">
        <v>-3183296.21</v>
      </c>
      <c r="Y276" s="2">
        <v>-4005164.28</v>
      </c>
      <c r="Z276" s="2">
        <v>-2868194.28</v>
      </c>
      <c r="AA276" s="2">
        <v>-44795303.149999999</v>
      </c>
      <c r="AB276" s="2">
        <v>-36256532.409999996</v>
      </c>
      <c r="AC276" s="2">
        <v>-36256532.409999996</v>
      </c>
    </row>
    <row r="277" spans="1:29" x14ac:dyDescent="0.3">
      <c r="A277" s="2" t="s">
        <v>52</v>
      </c>
      <c r="B277" s="2">
        <v>2017</v>
      </c>
      <c r="C277" s="2">
        <v>12132662.869999999</v>
      </c>
      <c r="D277" s="2">
        <v>12273439.390000001</v>
      </c>
      <c r="E277" s="2">
        <v>610225.06000000006</v>
      </c>
      <c r="F277" s="2">
        <v>1247917.69</v>
      </c>
      <c r="G277" s="2">
        <v>659211.47</v>
      </c>
      <c r="H277" s="2">
        <v>26923456.48</v>
      </c>
      <c r="I277" s="2">
        <v>127459879.58</v>
      </c>
      <c r="J277" s="2">
        <v>-61562640.439999998</v>
      </c>
      <c r="K277" s="2">
        <v>65897239.140000001</v>
      </c>
      <c r="L277" s="2">
        <v>522348.4</v>
      </c>
      <c r="M277" s="2">
        <v>0</v>
      </c>
      <c r="N277" s="2">
        <v>4145265.92</v>
      </c>
      <c r="O277" s="2">
        <v>4667614.32</v>
      </c>
      <c r="P277" s="2">
        <v>-9503645.4800000004</v>
      </c>
      <c r="Q277" s="2">
        <v>-1285645.29</v>
      </c>
      <c r="R277" s="2">
        <v>-221432.97</v>
      </c>
      <c r="S277" s="2">
        <v>-3047497.84</v>
      </c>
      <c r="T277" s="2">
        <v>-14058221.58</v>
      </c>
      <c r="U277" s="2">
        <v>-33988487.969999999</v>
      </c>
      <c r="V277" s="2">
        <v>0</v>
      </c>
      <c r="W277" s="2">
        <v>-1960992.73</v>
      </c>
      <c r="X277" s="2">
        <v>-3943128.1</v>
      </c>
      <c r="Y277" s="2">
        <v>-4360962.28</v>
      </c>
      <c r="Z277" s="2">
        <v>-2555522.2799999998</v>
      </c>
      <c r="AA277" s="2">
        <v>-46809093.359999999</v>
      </c>
      <c r="AB277" s="2">
        <v>-36620995</v>
      </c>
      <c r="AC277" s="2">
        <v>-36620995</v>
      </c>
    </row>
    <row r="278" spans="1:29" x14ac:dyDescent="0.3">
      <c r="A278" s="2" t="s">
        <v>52</v>
      </c>
      <c r="B278" s="2">
        <v>2018</v>
      </c>
      <c r="C278" s="2">
        <v>7643501.0300000003</v>
      </c>
      <c r="D278" s="2">
        <v>12692171.33</v>
      </c>
      <c r="E278" s="2">
        <v>723430.66</v>
      </c>
      <c r="F278" s="2">
        <v>3687831.52</v>
      </c>
      <c r="G278" s="2">
        <v>783087.22</v>
      </c>
      <c r="H278" s="2">
        <v>25530021.760000002</v>
      </c>
      <c r="I278" s="2">
        <v>133889282.84999999</v>
      </c>
      <c r="J278" s="2">
        <v>-64106144.130000003</v>
      </c>
      <c r="K278" s="2">
        <v>69783138.719999999</v>
      </c>
      <c r="L278" s="2">
        <v>720038.35</v>
      </c>
      <c r="M278" s="2">
        <v>0</v>
      </c>
      <c r="N278" s="2">
        <v>2925162.08</v>
      </c>
      <c r="O278" s="2">
        <v>3645200.43</v>
      </c>
      <c r="P278" s="2">
        <v>-8708102.75</v>
      </c>
      <c r="Q278" s="2">
        <v>-1423447.22</v>
      </c>
      <c r="R278" s="2">
        <v>-270834.93</v>
      </c>
      <c r="S278" s="2">
        <v>-3502329.4</v>
      </c>
      <c r="T278" s="2">
        <v>-13904714.300000001</v>
      </c>
      <c r="U278" s="2">
        <v>-35060007.600000001</v>
      </c>
      <c r="V278" s="2">
        <v>0</v>
      </c>
      <c r="W278" s="2">
        <v>-1272785.72</v>
      </c>
      <c r="X278" s="2">
        <v>-4402076.41</v>
      </c>
      <c r="Y278" s="2">
        <v>-4092159.17</v>
      </c>
      <c r="Z278" s="2">
        <v>-1666724.04</v>
      </c>
      <c r="AA278" s="2">
        <v>-46493752.939999998</v>
      </c>
      <c r="AB278" s="2">
        <v>-38559893.670000002</v>
      </c>
      <c r="AC278" s="2">
        <v>-38559893.670000002</v>
      </c>
    </row>
    <row r="279" spans="1:29" x14ac:dyDescent="0.3">
      <c r="A279" s="2" t="s">
        <v>52</v>
      </c>
      <c r="B279" s="2">
        <v>2019</v>
      </c>
      <c r="C279" s="2">
        <v>11156339.939999999</v>
      </c>
      <c r="D279" s="2">
        <v>14025304.93</v>
      </c>
      <c r="E279" s="2">
        <v>679184.04</v>
      </c>
      <c r="F279" s="2">
        <v>1853360.91</v>
      </c>
      <c r="G279" s="2">
        <v>607996.17000000004</v>
      </c>
      <c r="H279" s="2">
        <v>28322185.989999998</v>
      </c>
      <c r="I279" s="2">
        <v>139161601.96000001</v>
      </c>
      <c r="J279" s="2">
        <v>-66600701.090000004</v>
      </c>
      <c r="K279" s="2">
        <v>72560900.870000005</v>
      </c>
      <c r="L279" s="2">
        <v>1160914.42</v>
      </c>
      <c r="M279" s="2">
        <v>360120.39</v>
      </c>
      <c r="N279" s="2">
        <v>1838953.88</v>
      </c>
      <c r="O279" s="2">
        <v>3359988.69</v>
      </c>
      <c r="P279" s="2">
        <v>-11021258.23</v>
      </c>
      <c r="Q279" s="2">
        <v>-1341757.71</v>
      </c>
      <c r="R279" s="2">
        <v>-273867.65999999997</v>
      </c>
      <c r="S279" s="2">
        <v>-4085067.74</v>
      </c>
      <c r="T279" s="2">
        <v>-16721951.34</v>
      </c>
      <c r="U279" s="2">
        <v>-36428434.909999996</v>
      </c>
      <c r="V279" s="2">
        <v>0</v>
      </c>
      <c r="W279" s="2">
        <v>-1438806.46</v>
      </c>
      <c r="X279" s="2">
        <v>-4843083.0199999996</v>
      </c>
      <c r="Y279" s="2">
        <v>-4316342.17</v>
      </c>
      <c r="Z279" s="2">
        <v>-1325427.04</v>
      </c>
      <c r="AA279" s="2">
        <v>-48352093.600000001</v>
      </c>
      <c r="AB279" s="2">
        <v>-39169030.609999999</v>
      </c>
      <c r="AC279" s="2">
        <v>-39169030.609999999</v>
      </c>
    </row>
    <row r="280" spans="1:29" x14ac:dyDescent="0.3">
      <c r="A280" s="2" t="s">
        <v>52</v>
      </c>
      <c r="B280" s="2">
        <v>2020</v>
      </c>
      <c r="C280" s="2">
        <v>10428698.73</v>
      </c>
      <c r="D280" s="2">
        <v>12550809.34</v>
      </c>
      <c r="E280" s="2">
        <v>670412.85</v>
      </c>
      <c r="F280" s="2">
        <v>1715488.98</v>
      </c>
      <c r="G280" s="2">
        <v>655099.29</v>
      </c>
      <c r="H280" s="2">
        <v>26020509.190000001</v>
      </c>
      <c r="I280" s="2">
        <v>145115071.71000001</v>
      </c>
      <c r="J280" s="2">
        <v>-69377580.659999996</v>
      </c>
      <c r="K280" s="2">
        <v>75737491.049999997</v>
      </c>
      <c r="L280" s="2">
        <v>2143947.86</v>
      </c>
      <c r="M280" s="2">
        <v>1334321.8500000001</v>
      </c>
      <c r="N280" s="2">
        <v>1699168.81</v>
      </c>
      <c r="O280" s="2">
        <v>5177438.5199999996</v>
      </c>
      <c r="P280" s="2">
        <v>-8528247.75</v>
      </c>
      <c r="Q280" s="2">
        <v>-1625827.45</v>
      </c>
      <c r="R280" s="2">
        <v>-185296.55</v>
      </c>
      <c r="S280" s="2">
        <v>-6099081.2800000003</v>
      </c>
      <c r="T280" s="2">
        <v>-16438453.029999999</v>
      </c>
      <c r="U280" s="2">
        <v>-37848968.979999997</v>
      </c>
      <c r="V280" s="2">
        <v>0</v>
      </c>
      <c r="W280" s="2">
        <v>-2843202.63</v>
      </c>
      <c r="X280" s="2">
        <v>-5209205.7209999999</v>
      </c>
      <c r="Y280" s="2">
        <v>-4590171.24</v>
      </c>
      <c r="Z280" s="2">
        <v>-1426571.34</v>
      </c>
      <c r="AA280" s="2">
        <v>-51918119.910999998</v>
      </c>
      <c r="AB280" s="2">
        <v>-38578865.8219724</v>
      </c>
      <c r="AC280" s="2">
        <v>-38578865.8219724</v>
      </c>
    </row>
    <row r="281" spans="1:29" x14ac:dyDescent="0.3">
      <c r="A281" s="2" t="s">
        <v>52</v>
      </c>
      <c r="B281" s="2">
        <v>2021</v>
      </c>
      <c r="C281" s="2">
        <v>11700659.01</v>
      </c>
      <c r="D281" s="2">
        <v>12256035.199999999</v>
      </c>
      <c r="E281" s="2">
        <v>771996.22</v>
      </c>
      <c r="F281" s="2">
        <v>1596737.01</v>
      </c>
      <c r="G281" s="2">
        <v>631032.22</v>
      </c>
      <c r="H281" s="2">
        <v>26956459.66</v>
      </c>
      <c r="I281" s="2">
        <v>150726619.22</v>
      </c>
      <c r="J281" s="2">
        <v>-71832651.359999999</v>
      </c>
      <c r="K281" s="2">
        <v>78893967.859999999</v>
      </c>
      <c r="L281" s="2">
        <v>1133059.55</v>
      </c>
      <c r="M281" s="2">
        <v>2112014.2400000002</v>
      </c>
      <c r="N281" s="2">
        <v>693157.57440000004</v>
      </c>
      <c r="O281" s="2">
        <v>3938231.3643999998</v>
      </c>
      <c r="P281" s="2">
        <v>-9662340.9499999993</v>
      </c>
      <c r="Q281" s="2">
        <v>-1460629.08</v>
      </c>
      <c r="R281" s="2">
        <v>-232929.33</v>
      </c>
      <c r="S281" s="2">
        <v>-4739680.9000000004</v>
      </c>
      <c r="T281" s="2">
        <v>-16095580.26</v>
      </c>
      <c r="U281" s="2">
        <v>-39379810.710000001</v>
      </c>
      <c r="V281" s="2">
        <v>0</v>
      </c>
      <c r="W281" s="2">
        <v>-1790746.03</v>
      </c>
      <c r="X281" s="2">
        <v>-5784939.6299999999</v>
      </c>
      <c r="Y281" s="2">
        <v>-4408446.3099999996</v>
      </c>
      <c r="Z281" s="2">
        <v>-185437.16440000001</v>
      </c>
      <c r="AA281" s="2">
        <v>-51549379.844400004</v>
      </c>
      <c r="AB281" s="2">
        <v>-42143698.780000001</v>
      </c>
      <c r="AC281" s="2">
        <v>-42143698.780000001</v>
      </c>
    </row>
    <row r="282" spans="1:29" x14ac:dyDescent="0.3">
      <c r="A282" s="2" t="s">
        <v>53</v>
      </c>
      <c r="B282" s="2">
        <v>2015</v>
      </c>
      <c r="C282" s="2">
        <v>0</v>
      </c>
      <c r="D282" s="2">
        <v>3324457.74</v>
      </c>
      <c r="E282" s="2">
        <v>458466.01</v>
      </c>
      <c r="F282" s="2">
        <v>0</v>
      </c>
      <c r="G282" s="2">
        <v>126216.7</v>
      </c>
      <c r="H282" s="2">
        <v>3909140.45</v>
      </c>
      <c r="I282" s="2">
        <v>12123107.02</v>
      </c>
      <c r="J282" s="2">
        <v>-5955290.6500000004</v>
      </c>
      <c r="K282" s="2">
        <v>6167816.3700000001</v>
      </c>
      <c r="L282" s="2">
        <v>719442.31</v>
      </c>
      <c r="M282" s="2">
        <v>0</v>
      </c>
      <c r="N282" s="2">
        <v>20736</v>
      </c>
      <c r="O282" s="2">
        <v>740178.31</v>
      </c>
      <c r="P282" s="2">
        <v>-1846452.81</v>
      </c>
      <c r="Q282" s="2">
        <v>-15033.01</v>
      </c>
      <c r="R282" s="2">
        <v>-85340.94</v>
      </c>
      <c r="S282" s="2">
        <v>-1044549.21</v>
      </c>
      <c r="T282" s="2">
        <v>-2991375.97</v>
      </c>
      <c r="U282" s="2">
        <v>-3964065.64</v>
      </c>
      <c r="V282" s="2">
        <v>0</v>
      </c>
      <c r="W282" s="2">
        <v>-420848.85</v>
      </c>
      <c r="X282" s="2">
        <v>-78486.94</v>
      </c>
      <c r="Y282" s="2">
        <v>-72970.649999999994</v>
      </c>
      <c r="Z282" s="2"/>
      <c r="AA282" s="2">
        <v>-4536372.08</v>
      </c>
      <c r="AB282" s="2">
        <v>-3289387.08</v>
      </c>
      <c r="AC282" s="2">
        <v>-3289387.08</v>
      </c>
    </row>
    <row r="283" spans="1:29" x14ac:dyDescent="0.3">
      <c r="A283" s="2" t="s">
        <v>53</v>
      </c>
      <c r="B283" s="2">
        <v>2016</v>
      </c>
      <c r="C283" s="2">
        <v>0</v>
      </c>
      <c r="D283" s="2">
        <v>4188847.58</v>
      </c>
      <c r="E283" s="2">
        <v>215901.38</v>
      </c>
      <c r="F283" s="2">
        <v>0</v>
      </c>
      <c r="G283" s="2">
        <v>145273.99</v>
      </c>
      <c r="H283" s="2">
        <v>4550022.95</v>
      </c>
      <c r="I283" s="2">
        <v>8386446.4800000004</v>
      </c>
      <c r="J283" s="2">
        <v>-1809976.44</v>
      </c>
      <c r="K283" s="2">
        <v>6576470.04</v>
      </c>
      <c r="L283" s="2">
        <v>797653.46</v>
      </c>
      <c r="M283" s="2">
        <v>0</v>
      </c>
      <c r="N283" s="2">
        <v>29969</v>
      </c>
      <c r="O283" s="2">
        <v>827622.46</v>
      </c>
      <c r="P283" s="2">
        <v>-2526909.4500000002</v>
      </c>
      <c r="Q283" s="2">
        <v>0</v>
      </c>
      <c r="R283" s="2">
        <v>-7744.71</v>
      </c>
      <c r="S283" s="2">
        <v>-1153910.1299999999</v>
      </c>
      <c r="T283" s="2">
        <v>-3688564.29</v>
      </c>
      <c r="U283" s="2">
        <v>-3644743.03</v>
      </c>
      <c r="V283" s="2">
        <v>0</v>
      </c>
      <c r="W283" s="2">
        <v>-951232.99</v>
      </c>
      <c r="X283" s="2">
        <v>-235365.9</v>
      </c>
      <c r="Y283" s="2">
        <v>-60144.74</v>
      </c>
      <c r="Z283" s="2"/>
      <c r="AA283" s="2">
        <v>-4891486.66</v>
      </c>
      <c r="AB283" s="2">
        <v>-3374064.5</v>
      </c>
      <c r="AC283" s="2">
        <v>-3374064.5</v>
      </c>
    </row>
    <row r="284" spans="1:29" x14ac:dyDescent="0.3">
      <c r="A284" s="2" t="s">
        <v>53</v>
      </c>
      <c r="B284" s="2">
        <v>2017</v>
      </c>
      <c r="C284" s="2">
        <v>0</v>
      </c>
      <c r="D284" s="2">
        <v>3523631.71</v>
      </c>
      <c r="E284" s="2">
        <v>238545.58</v>
      </c>
      <c r="F284" s="2">
        <v>0</v>
      </c>
      <c r="G284" s="2">
        <v>160647.78</v>
      </c>
      <c r="H284" s="2">
        <v>3922825.07</v>
      </c>
      <c r="I284" s="2">
        <v>9138940.7300000004</v>
      </c>
      <c r="J284" s="2">
        <v>-2350134.59</v>
      </c>
      <c r="K284" s="2">
        <v>6788806.1399999997</v>
      </c>
      <c r="L284" s="2">
        <v>327840.12</v>
      </c>
      <c r="M284" s="2">
        <v>0</v>
      </c>
      <c r="N284" s="2">
        <v>31164</v>
      </c>
      <c r="O284" s="2">
        <v>359004.12</v>
      </c>
      <c r="P284" s="2">
        <v>-2804102.59</v>
      </c>
      <c r="Q284" s="2">
        <v>0</v>
      </c>
      <c r="R284" s="2">
        <v>-32260.23</v>
      </c>
      <c r="S284" s="2">
        <v>-318220.69</v>
      </c>
      <c r="T284" s="2">
        <v>-3154583.51</v>
      </c>
      <c r="U284" s="2">
        <v>-3352320.78</v>
      </c>
      <c r="V284" s="2">
        <v>0</v>
      </c>
      <c r="W284" s="2">
        <v>-648214.11</v>
      </c>
      <c r="X284" s="2">
        <v>-243703.05</v>
      </c>
      <c r="Y284" s="2">
        <v>-148899.92000000001</v>
      </c>
      <c r="Z284" s="2"/>
      <c r="AA284" s="2">
        <v>-4393137.8600000003</v>
      </c>
      <c r="AB284" s="2">
        <v>-3522913.96</v>
      </c>
      <c r="AC284" s="2">
        <v>-3522913.96</v>
      </c>
    </row>
    <row r="285" spans="1:29" x14ac:dyDescent="0.3">
      <c r="A285" s="2" t="s">
        <v>53</v>
      </c>
      <c r="B285" s="2">
        <v>2018</v>
      </c>
      <c r="C285" s="2">
        <v>0</v>
      </c>
      <c r="D285" s="2">
        <v>3579746.95</v>
      </c>
      <c r="E285" s="2">
        <v>240831.4</v>
      </c>
      <c r="F285" s="2">
        <v>0</v>
      </c>
      <c r="G285" s="2">
        <v>150066.6</v>
      </c>
      <c r="H285" s="2">
        <v>3970644.95</v>
      </c>
      <c r="I285" s="2">
        <v>10004752.390000001</v>
      </c>
      <c r="J285" s="2">
        <v>-2957351.71</v>
      </c>
      <c r="K285" s="2">
        <v>7047400.6799999997</v>
      </c>
      <c r="L285" s="2">
        <v>33418.07</v>
      </c>
      <c r="M285" s="2">
        <v>0</v>
      </c>
      <c r="N285" s="2">
        <v>0</v>
      </c>
      <c r="O285" s="2">
        <v>33418.07</v>
      </c>
      <c r="P285" s="2">
        <v>-1909254.84</v>
      </c>
      <c r="Q285" s="2">
        <v>0</v>
      </c>
      <c r="R285" s="2">
        <v>-7209.11</v>
      </c>
      <c r="S285" s="2">
        <v>-292154.8</v>
      </c>
      <c r="T285" s="2">
        <v>-2208618.75</v>
      </c>
      <c r="U285" s="2">
        <v>-3727961.14</v>
      </c>
      <c r="V285" s="2">
        <v>0</v>
      </c>
      <c r="W285" s="2">
        <v>-621372.5</v>
      </c>
      <c r="X285" s="2">
        <v>-311379.19</v>
      </c>
      <c r="Y285" s="2">
        <v>-386615.65</v>
      </c>
      <c r="Z285" s="2">
        <v>-4200</v>
      </c>
      <c r="AA285" s="2">
        <v>-5051528.4800000004</v>
      </c>
      <c r="AB285" s="2">
        <v>-3791316.47</v>
      </c>
      <c r="AC285" s="2">
        <v>-3791316.47</v>
      </c>
    </row>
    <row r="286" spans="1:29" x14ac:dyDescent="0.3">
      <c r="A286" s="2" t="s">
        <v>53</v>
      </c>
      <c r="B286" s="2">
        <v>2019</v>
      </c>
      <c r="C286" s="2">
        <v>87097.57</v>
      </c>
      <c r="D286" s="2">
        <v>3168557.9</v>
      </c>
      <c r="E286" s="2">
        <v>351493.45</v>
      </c>
      <c r="F286" s="2">
        <v>0</v>
      </c>
      <c r="G286" s="2">
        <v>212877.87</v>
      </c>
      <c r="H286" s="2">
        <v>3820026.79</v>
      </c>
      <c r="I286" s="2">
        <v>10642730.189999999</v>
      </c>
      <c r="J286" s="2">
        <v>-3498547.31</v>
      </c>
      <c r="K286" s="2">
        <v>7144182.8799999999</v>
      </c>
      <c r="L286" s="2">
        <v>25994.92</v>
      </c>
      <c r="M286" s="2">
        <v>0</v>
      </c>
      <c r="N286" s="2">
        <v>0</v>
      </c>
      <c r="O286" s="2">
        <v>25994.92</v>
      </c>
      <c r="P286" s="2">
        <v>-2102753.2799999998</v>
      </c>
      <c r="Q286" s="2">
        <v>0</v>
      </c>
      <c r="R286" s="2">
        <v>-6060.88</v>
      </c>
      <c r="S286" s="2">
        <v>-142977</v>
      </c>
      <c r="T286" s="2">
        <v>-2251791.16</v>
      </c>
      <c r="U286" s="2">
        <v>-3584302.65</v>
      </c>
      <c r="V286" s="2">
        <v>0</v>
      </c>
      <c r="W286" s="2">
        <v>-293240.25</v>
      </c>
      <c r="X286" s="2">
        <v>-418834.58</v>
      </c>
      <c r="Y286" s="2">
        <v>-388161.71</v>
      </c>
      <c r="Z286" s="2">
        <v>-8600</v>
      </c>
      <c r="AA286" s="2">
        <v>-4693139.1900000004</v>
      </c>
      <c r="AB286" s="2">
        <v>-4045274.24</v>
      </c>
      <c r="AC286" s="2">
        <v>-4045274.24</v>
      </c>
    </row>
    <row r="287" spans="1:29" x14ac:dyDescent="0.3">
      <c r="A287" s="2" t="s">
        <v>53</v>
      </c>
      <c r="B287" s="2">
        <v>2020</v>
      </c>
      <c r="C287" s="2">
        <v>206554.08</v>
      </c>
      <c r="D287" s="2">
        <v>3119625.5</v>
      </c>
      <c r="E287" s="2">
        <v>274129.3</v>
      </c>
      <c r="F287" s="2">
        <v>37240.19</v>
      </c>
      <c r="G287" s="2">
        <v>152643.14000000001</v>
      </c>
      <c r="H287" s="2">
        <v>3790192.21</v>
      </c>
      <c r="I287" s="2">
        <v>11467911.98</v>
      </c>
      <c r="J287" s="2">
        <v>-4028737.79</v>
      </c>
      <c r="K287" s="2">
        <v>7439174.1900000004</v>
      </c>
      <c r="L287" s="2">
        <v>381879.23</v>
      </c>
      <c r="M287" s="2">
        <v>0</v>
      </c>
      <c r="N287" s="2">
        <v>0</v>
      </c>
      <c r="O287" s="2">
        <v>381879.23</v>
      </c>
      <c r="P287" s="2">
        <v>-2473166.0699999998</v>
      </c>
      <c r="Q287" s="2">
        <v>0</v>
      </c>
      <c r="R287" s="2">
        <v>0</v>
      </c>
      <c r="S287" s="2">
        <v>-148171</v>
      </c>
      <c r="T287" s="2">
        <v>-2621337.0699999998</v>
      </c>
      <c r="U287" s="2">
        <v>-3436996.16</v>
      </c>
      <c r="V287" s="2">
        <v>0</v>
      </c>
      <c r="W287" s="2">
        <v>-398940.84</v>
      </c>
      <c r="X287" s="2">
        <v>-446010.42</v>
      </c>
      <c r="Y287" s="2">
        <v>-425076.81</v>
      </c>
      <c r="Z287" s="2">
        <v>-16665</v>
      </c>
      <c r="AA287" s="2">
        <v>-4723689.2300000004</v>
      </c>
      <c r="AB287" s="2">
        <v>-4266219.33</v>
      </c>
      <c r="AC287" s="2">
        <v>-4266219.33</v>
      </c>
    </row>
    <row r="288" spans="1:29" x14ac:dyDescent="0.3">
      <c r="A288" s="2" t="s">
        <v>53</v>
      </c>
      <c r="B288" s="2">
        <v>2021</v>
      </c>
      <c r="C288" s="2">
        <v>150684.04</v>
      </c>
      <c r="D288" s="2">
        <v>2751629.19</v>
      </c>
      <c r="E288" s="2">
        <v>281044.38</v>
      </c>
      <c r="F288" s="2">
        <v>74807.679999999993</v>
      </c>
      <c r="G288" s="2">
        <v>155081.57</v>
      </c>
      <c r="H288" s="2">
        <v>3413246.86</v>
      </c>
      <c r="I288" s="2">
        <v>12312163.550000001</v>
      </c>
      <c r="J288" s="2">
        <v>-4521235.34</v>
      </c>
      <c r="K288" s="2">
        <v>7790928.21</v>
      </c>
      <c r="L288" s="2">
        <v>410295.89</v>
      </c>
      <c r="M288" s="2">
        <v>0</v>
      </c>
      <c r="N288" s="2">
        <v>0</v>
      </c>
      <c r="O288" s="2">
        <v>410295.89</v>
      </c>
      <c r="P288" s="2">
        <v>-2283093.08</v>
      </c>
      <c r="Q288" s="2">
        <v>0</v>
      </c>
      <c r="R288" s="2">
        <v>0</v>
      </c>
      <c r="S288" s="2">
        <v>-451468</v>
      </c>
      <c r="T288" s="2">
        <v>-2734561.08</v>
      </c>
      <c r="U288" s="2">
        <v>-3277485.73</v>
      </c>
      <c r="V288" s="2">
        <v>0</v>
      </c>
      <c r="W288" s="2">
        <v>-328621.59000000003</v>
      </c>
      <c r="X288" s="2">
        <v>-247737.27</v>
      </c>
      <c r="Y288" s="2">
        <v>-430379.53</v>
      </c>
      <c r="Z288" s="2">
        <v>-22203</v>
      </c>
      <c r="AA288" s="2">
        <v>-4306427.12</v>
      </c>
      <c r="AB288" s="2">
        <v>-4573482.76</v>
      </c>
      <c r="AC288" s="2">
        <v>-4573482.76</v>
      </c>
    </row>
    <row r="289" spans="1:29" x14ac:dyDescent="0.3">
      <c r="A289" s="2" t="s">
        <v>54</v>
      </c>
      <c r="B289" s="2">
        <v>2015</v>
      </c>
      <c r="C289" s="2">
        <v>24841022.77</v>
      </c>
      <c r="D289" s="2">
        <v>38925136.640000001</v>
      </c>
      <c r="E289" s="2">
        <v>3311169.59</v>
      </c>
      <c r="F289" s="2">
        <v>0</v>
      </c>
      <c r="G289" s="2">
        <v>600095.31000000006</v>
      </c>
      <c r="H289" s="2">
        <v>67677424.310000002</v>
      </c>
      <c r="I289" s="2">
        <v>296959938.48000002</v>
      </c>
      <c r="J289" s="2">
        <v>-130690713.54000001</v>
      </c>
      <c r="K289" s="2">
        <v>166269224.94</v>
      </c>
      <c r="L289" s="2">
        <v>8186543.8899999997</v>
      </c>
      <c r="M289" s="2">
        <v>0</v>
      </c>
      <c r="N289" s="2">
        <v>13521851.460000001</v>
      </c>
      <c r="O289" s="2">
        <v>21708395.350000001</v>
      </c>
      <c r="P289" s="2">
        <v>-38872529.630000003</v>
      </c>
      <c r="Q289" s="2">
        <v>-859490.93</v>
      </c>
      <c r="R289" s="2">
        <v>0</v>
      </c>
      <c r="S289" s="2">
        <v>-4585463.6900000004</v>
      </c>
      <c r="T289" s="2">
        <v>-44317484.25</v>
      </c>
      <c r="U289" s="2">
        <v>-20278482.489999998</v>
      </c>
      <c r="V289" s="2">
        <v>-70310869.150000006</v>
      </c>
      <c r="W289" s="2">
        <v>-4184070.63</v>
      </c>
      <c r="X289" s="2">
        <v>-24395805.670000002</v>
      </c>
      <c r="Y289" s="2">
        <v>-8235887.6200000001</v>
      </c>
      <c r="Z289" s="2"/>
      <c r="AA289" s="2">
        <v>-127405115.56</v>
      </c>
      <c r="AB289" s="2">
        <v>-83932444.790000007</v>
      </c>
      <c r="AC289" s="2">
        <v>-83932444.790000007</v>
      </c>
    </row>
    <row r="290" spans="1:29" x14ac:dyDescent="0.3">
      <c r="A290" s="2" t="s">
        <v>54</v>
      </c>
      <c r="B290" s="2">
        <v>2016</v>
      </c>
      <c r="C290" s="2">
        <v>13697514.779999999</v>
      </c>
      <c r="D290" s="2">
        <v>51193437.090000004</v>
      </c>
      <c r="E290" s="2">
        <v>3507223.52</v>
      </c>
      <c r="F290" s="2">
        <v>0</v>
      </c>
      <c r="G290" s="2">
        <v>731752.95999999996</v>
      </c>
      <c r="H290" s="2">
        <v>69129928.349999994</v>
      </c>
      <c r="I290" s="2">
        <v>211628243.84999999</v>
      </c>
      <c r="J290" s="2">
        <v>-25858827.789999999</v>
      </c>
      <c r="K290" s="2">
        <v>185769416.06</v>
      </c>
      <c r="L290" s="2">
        <v>10619306.859999999</v>
      </c>
      <c r="M290" s="2">
        <v>0</v>
      </c>
      <c r="N290" s="2">
        <v>12849474.51</v>
      </c>
      <c r="O290" s="2">
        <v>23468781.370000001</v>
      </c>
      <c r="P290" s="2">
        <v>-41061087.340000004</v>
      </c>
      <c r="Q290" s="2">
        <v>-892760.71</v>
      </c>
      <c r="R290" s="2">
        <v>0</v>
      </c>
      <c r="S290" s="2">
        <v>-4601910.37</v>
      </c>
      <c r="T290" s="2">
        <v>-46555758.420000002</v>
      </c>
      <c r="U290" s="2">
        <v>-19820917.140000001</v>
      </c>
      <c r="V290" s="2">
        <v>-69468579.989999995</v>
      </c>
      <c r="W290" s="2">
        <v>-5602387.4900000002</v>
      </c>
      <c r="X290" s="2">
        <v>-40930527.439999998</v>
      </c>
      <c r="Y290" s="2">
        <v>-11221000</v>
      </c>
      <c r="Z290" s="2"/>
      <c r="AA290" s="2">
        <v>-147043412.06</v>
      </c>
      <c r="AB290" s="2">
        <v>-84768955.299999997</v>
      </c>
      <c r="AC290" s="2">
        <v>-84768955.299999997</v>
      </c>
    </row>
    <row r="291" spans="1:29" x14ac:dyDescent="0.3">
      <c r="A291" s="2" t="s">
        <v>54</v>
      </c>
      <c r="B291" s="2">
        <v>2017</v>
      </c>
      <c r="C291" s="2">
        <v>21770835.300000001</v>
      </c>
      <c r="D291" s="2">
        <v>36233137.359999999</v>
      </c>
      <c r="E291" s="2">
        <v>3787454.62</v>
      </c>
      <c r="F291" s="2">
        <v>0</v>
      </c>
      <c r="G291" s="2">
        <v>845072.99</v>
      </c>
      <c r="H291" s="2">
        <v>62636500.270000003</v>
      </c>
      <c r="I291" s="2">
        <v>229329214.00999999</v>
      </c>
      <c r="J291" s="2">
        <v>-34993484.909999996</v>
      </c>
      <c r="K291" s="2">
        <v>194335729.09999999</v>
      </c>
      <c r="L291" s="2">
        <v>9091532.2300000004</v>
      </c>
      <c r="M291" s="2">
        <v>0</v>
      </c>
      <c r="N291" s="2">
        <v>11538809.310000001</v>
      </c>
      <c r="O291" s="2">
        <v>20630341.539999999</v>
      </c>
      <c r="P291" s="2">
        <v>-32801782.68</v>
      </c>
      <c r="Q291" s="2">
        <v>-971869</v>
      </c>
      <c r="R291" s="2">
        <v>-1686000</v>
      </c>
      <c r="S291" s="2">
        <v>-4619027.1100000003</v>
      </c>
      <c r="T291" s="2">
        <v>-40078678.789999999</v>
      </c>
      <c r="U291" s="2">
        <v>-19344709.870000001</v>
      </c>
      <c r="V291" s="2">
        <v>-69631518.549999997</v>
      </c>
      <c r="W291" s="2">
        <v>-4207676.16</v>
      </c>
      <c r="X291" s="2">
        <v>-44269462.659999996</v>
      </c>
      <c r="Y291" s="2">
        <v>-11958404.970000001</v>
      </c>
      <c r="Z291" s="2"/>
      <c r="AA291" s="2">
        <v>-149411772.21000001</v>
      </c>
      <c r="AB291" s="2">
        <v>-88112119.909999996</v>
      </c>
      <c r="AC291" s="2">
        <v>-88112119.909999996</v>
      </c>
    </row>
    <row r="292" spans="1:29" x14ac:dyDescent="0.3">
      <c r="A292" s="2" t="s">
        <v>54</v>
      </c>
      <c r="B292" s="2">
        <v>2018</v>
      </c>
      <c r="C292" s="2">
        <v>27643205.809999999</v>
      </c>
      <c r="D292" s="2">
        <v>34941586.140000001</v>
      </c>
      <c r="E292" s="2">
        <v>3925469.4</v>
      </c>
      <c r="F292" s="2">
        <v>0</v>
      </c>
      <c r="G292" s="2">
        <v>913665.84</v>
      </c>
      <c r="H292" s="2">
        <v>67423927.189999998</v>
      </c>
      <c r="I292" s="2">
        <v>250880262.41999999</v>
      </c>
      <c r="J292" s="2">
        <v>-43359011.700000003</v>
      </c>
      <c r="K292" s="2">
        <v>207521250.72</v>
      </c>
      <c r="L292" s="2">
        <v>8901084.3699999992</v>
      </c>
      <c r="M292" s="2">
        <v>0</v>
      </c>
      <c r="N292" s="2">
        <v>8325408.7599999998</v>
      </c>
      <c r="O292" s="2">
        <v>17226493.129999999</v>
      </c>
      <c r="P292" s="2">
        <v>-40647972.289999999</v>
      </c>
      <c r="Q292" s="2">
        <v>-624059.34</v>
      </c>
      <c r="R292" s="2">
        <v>-1607000</v>
      </c>
      <c r="S292" s="2">
        <v>-4636841.58</v>
      </c>
      <c r="T292" s="2">
        <v>-47515873.210000001</v>
      </c>
      <c r="U292" s="2">
        <v>-18849101.18</v>
      </c>
      <c r="V292" s="2">
        <v>-69553319.170000002</v>
      </c>
      <c r="W292" s="2">
        <v>-4450671.21</v>
      </c>
      <c r="X292" s="2">
        <v>-46320832.560000002</v>
      </c>
      <c r="Y292" s="2">
        <v>-11596341.77</v>
      </c>
      <c r="Z292" s="2"/>
      <c r="AA292" s="2">
        <v>-150770265.88999999</v>
      </c>
      <c r="AB292" s="2">
        <v>-93885531.940000102</v>
      </c>
      <c r="AC292" s="2">
        <v>-93885531.940000102</v>
      </c>
    </row>
    <row r="293" spans="1:29" x14ac:dyDescent="0.3">
      <c r="A293" s="2" t="s">
        <v>54</v>
      </c>
      <c r="B293" s="2">
        <v>2019</v>
      </c>
      <c r="C293" s="2">
        <v>21900728.199999999</v>
      </c>
      <c r="D293" s="2">
        <v>37862024.909999996</v>
      </c>
      <c r="E293" s="2">
        <v>4490041.18</v>
      </c>
      <c r="F293" s="2">
        <v>0</v>
      </c>
      <c r="G293" s="2">
        <v>1436530.11</v>
      </c>
      <c r="H293" s="2">
        <v>65689324.399999999</v>
      </c>
      <c r="I293" s="2">
        <v>279784125.26999998</v>
      </c>
      <c r="J293" s="2">
        <v>-52563363.289999999</v>
      </c>
      <c r="K293" s="2">
        <v>227220761.97999999</v>
      </c>
      <c r="L293" s="2">
        <v>5974068.7999999998</v>
      </c>
      <c r="M293" s="2">
        <v>0</v>
      </c>
      <c r="N293" s="2">
        <v>5892201.6100000003</v>
      </c>
      <c r="O293" s="2">
        <v>11866270.41</v>
      </c>
      <c r="P293" s="2">
        <v>-45084377.770000003</v>
      </c>
      <c r="Q293" s="2">
        <v>-693487.11</v>
      </c>
      <c r="R293" s="2">
        <v>-2239003.1</v>
      </c>
      <c r="S293" s="2">
        <v>-4655381.41</v>
      </c>
      <c r="T293" s="2">
        <v>-52672249.390000001</v>
      </c>
      <c r="U293" s="2">
        <v>-18333300.629999999</v>
      </c>
      <c r="V293" s="2">
        <v>-70184950.75</v>
      </c>
      <c r="W293" s="2">
        <v>-1351452.36</v>
      </c>
      <c r="X293" s="2">
        <v>-52866288.18</v>
      </c>
      <c r="Y293" s="2">
        <v>-12562562.07</v>
      </c>
      <c r="Z293" s="2"/>
      <c r="AA293" s="2">
        <v>-155298553.99000001</v>
      </c>
      <c r="AB293" s="2">
        <v>-96805553.409999996</v>
      </c>
      <c r="AC293" s="2">
        <v>-96805553.409999996</v>
      </c>
    </row>
    <row r="294" spans="1:29" x14ac:dyDescent="0.3">
      <c r="A294" s="2" t="s">
        <v>54</v>
      </c>
      <c r="B294" s="2">
        <v>2020</v>
      </c>
      <c r="C294" s="2">
        <v>15946090.32</v>
      </c>
      <c r="D294" s="2">
        <v>44620886.299999997</v>
      </c>
      <c r="E294" s="2">
        <v>4345179.71</v>
      </c>
      <c r="F294" s="2">
        <v>0</v>
      </c>
      <c r="G294" s="2">
        <v>578262.43999999994</v>
      </c>
      <c r="H294" s="2">
        <v>65490418.770000003</v>
      </c>
      <c r="I294" s="2">
        <v>306993251.47000003</v>
      </c>
      <c r="J294" s="2">
        <v>-62526938.170000002</v>
      </c>
      <c r="K294" s="2">
        <v>244466313.30000001</v>
      </c>
      <c r="L294" s="2">
        <v>7161081.6699999999</v>
      </c>
      <c r="M294" s="2">
        <v>0</v>
      </c>
      <c r="N294" s="2">
        <v>4227870.7300000004</v>
      </c>
      <c r="O294" s="2">
        <v>11388952.4</v>
      </c>
      <c r="P294" s="2">
        <v>-46511688.600000001</v>
      </c>
      <c r="Q294" s="2">
        <v>-898994.83</v>
      </c>
      <c r="R294" s="2">
        <v>-1185003</v>
      </c>
      <c r="S294" s="2">
        <v>-4674676.7699999996</v>
      </c>
      <c r="T294" s="2">
        <v>-53270363.200000003</v>
      </c>
      <c r="U294" s="2">
        <v>-17796485.559999999</v>
      </c>
      <c r="V294" s="2">
        <v>-69130503.170000002</v>
      </c>
      <c r="W294" s="2">
        <v>-2917854.67</v>
      </c>
      <c r="X294" s="2">
        <v>-65892659.090000004</v>
      </c>
      <c r="Y294" s="2">
        <v>-12955800</v>
      </c>
      <c r="Z294" s="2"/>
      <c r="AA294" s="2">
        <v>-168693302.49000001</v>
      </c>
      <c r="AB294" s="2">
        <v>-99382018.780000001</v>
      </c>
      <c r="AC294" s="2">
        <v>-99382018.780000001</v>
      </c>
    </row>
    <row r="295" spans="1:29" x14ac:dyDescent="0.3">
      <c r="A295" s="2" t="s">
        <v>54</v>
      </c>
      <c r="B295" s="2">
        <v>2021</v>
      </c>
      <c r="C295" s="2">
        <v>21124462.359999999</v>
      </c>
      <c r="D295" s="2">
        <v>34225315.060000002</v>
      </c>
      <c r="E295" s="2">
        <v>4920229.6500000004</v>
      </c>
      <c r="F295" s="2">
        <v>0</v>
      </c>
      <c r="G295" s="2">
        <v>921000.86</v>
      </c>
      <c r="H295" s="2">
        <v>61191007.93</v>
      </c>
      <c r="I295" s="2">
        <v>344289009.16000003</v>
      </c>
      <c r="J295" s="2">
        <v>-88415506.090000004</v>
      </c>
      <c r="K295" s="2">
        <v>255873503.06999999</v>
      </c>
      <c r="L295" s="2">
        <v>10085926.76</v>
      </c>
      <c r="M295" s="2">
        <v>0</v>
      </c>
      <c r="N295" s="2">
        <v>2234554.9900000002</v>
      </c>
      <c r="O295" s="2">
        <v>12320481.75</v>
      </c>
      <c r="P295" s="2">
        <v>-43090062.689999998</v>
      </c>
      <c r="Q295" s="2">
        <v>-922158.04</v>
      </c>
      <c r="R295" s="2">
        <v>-1498000</v>
      </c>
      <c r="S295" s="2">
        <v>-4694757.88</v>
      </c>
      <c r="T295" s="2">
        <v>-50204978.609999999</v>
      </c>
      <c r="U295" s="2">
        <v>-17237799.82</v>
      </c>
      <c r="V295" s="2">
        <v>-69443805.189999998</v>
      </c>
      <c r="W295" s="2">
        <v>-4686546.59</v>
      </c>
      <c r="X295" s="2">
        <v>-71772906.760000005</v>
      </c>
      <c r="Y295" s="2">
        <v>-12169539.140000001</v>
      </c>
      <c r="Z295" s="2"/>
      <c r="AA295" s="2">
        <v>-175310597.5</v>
      </c>
      <c r="AB295" s="2">
        <v>-103869416.64</v>
      </c>
      <c r="AC295" s="2">
        <v>-103869416.64</v>
      </c>
    </row>
    <row r="296" spans="1:29" x14ac:dyDescent="0.3">
      <c r="A296" s="2" t="s">
        <v>55</v>
      </c>
      <c r="B296" s="2">
        <v>2015</v>
      </c>
      <c r="C296" s="2">
        <v>2930994.44</v>
      </c>
      <c r="D296" s="2">
        <v>6926018.0999999996</v>
      </c>
      <c r="E296" s="2">
        <v>305852.15999999997</v>
      </c>
      <c r="F296" s="2">
        <v>0</v>
      </c>
      <c r="G296" s="2">
        <v>127046.45</v>
      </c>
      <c r="H296" s="2">
        <v>10289911.15</v>
      </c>
      <c r="I296" s="2">
        <v>35367518.009999998</v>
      </c>
      <c r="J296" s="2">
        <v>-18757496.699999999</v>
      </c>
      <c r="K296" s="2">
        <v>16610021.310000001</v>
      </c>
      <c r="L296" s="2">
        <v>1390641.51</v>
      </c>
      <c r="M296" s="2">
        <v>0</v>
      </c>
      <c r="N296" s="2">
        <v>370000</v>
      </c>
      <c r="O296" s="2">
        <v>1760641.51</v>
      </c>
      <c r="P296" s="2">
        <v>-5820274.5999999996</v>
      </c>
      <c r="Q296" s="2">
        <v>-1307.8800000000001</v>
      </c>
      <c r="R296" s="2">
        <v>0</v>
      </c>
      <c r="S296" s="2">
        <v>-435378.87</v>
      </c>
      <c r="T296" s="2">
        <v>-6256961.3499999996</v>
      </c>
      <c r="U296" s="2">
        <v>-10505199.74</v>
      </c>
      <c r="V296" s="2">
        <v>0</v>
      </c>
      <c r="W296" s="2">
        <v>-998920.11</v>
      </c>
      <c r="X296" s="2">
        <v>-691964.18</v>
      </c>
      <c r="Y296" s="2">
        <v>-356886</v>
      </c>
      <c r="Z296" s="2">
        <v>-370000</v>
      </c>
      <c r="AA296" s="2">
        <v>-12922970.029999999</v>
      </c>
      <c r="AB296" s="2">
        <v>-9480642.5899999999</v>
      </c>
      <c r="AC296" s="2">
        <v>-9480642.5899999999</v>
      </c>
    </row>
    <row r="297" spans="1:29" x14ac:dyDescent="0.3">
      <c r="A297" s="2" t="s">
        <v>55</v>
      </c>
      <c r="B297" s="2">
        <v>2016</v>
      </c>
      <c r="C297" s="2">
        <v>801552.95</v>
      </c>
      <c r="D297" s="2">
        <v>7256295.5800000001</v>
      </c>
      <c r="E297" s="2">
        <v>310153.76</v>
      </c>
      <c r="F297" s="2">
        <v>0</v>
      </c>
      <c r="G297" s="2">
        <v>99281.38</v>
      </c>
      <c r="H297" s="2">
        <v>8467283.6699999999</v>
      </c>
      <c r="I297" s="2">
        <v>20910534.199999999</v>
      </c>
      <c r="J297" s="2">
        <v>-2572656.8199999998</v>
      </c>
      <c r="K297" s="2">
        <v>18337877.379999999</v>
      </c>
      <c r="L297" s="2">
        <v>1647928.7</v>
      </c>
      <c r="M297" s="2">
        <v>0</v>
      </c>
      <c r="N297" s="2">
        <v>420000</v>
      </c>
      <c r="O297" s="2">
        <v>2067928.7</v>
      </c>
      <c r="P297" s="2">
        <v>-4898715.4000000004</v>
      </c>
      <c r="Q297" s="2">
        <v>-9803.69</v>
      </c>
      <c r="R297" s="2">
        <v>0</v>
      </c>
      <c r="S297" s="2">
        <v>-448886.78</v>
      </c>
      <c r="T297" s="2">
        <v>-5357405.87</v>
      </c>
      <c r="U297" s="2">
        <v>-10085150.67</v>
      </c>
      <c r="V297" s="2">
        <v>0</v>
      </c>
      <c r="W297" s="2">
        <v>-1065419.9099999999</v>
      </c>
      <c r="X297" s="2">
        <v>-1739344.17</v>
      </c>
      <c r="Y297" s="2">
        <v>-340021</v>
      </c>
      <c r="Z297" s="2">
        <v>-420000</v>
      </c>
      <c r="AA297" s="2">
        <v>-13649935.75</v>
      </c>
      <c r="AB297" s="2">
        <v>-9865748.1300000008</v>
      </c>
      <c r="AC297" s="2">
        <v>-9865748.1300000008</v>
      </c>
    </row>
    <row r="298" spans="1:29" x14ac:dyDescent="0.3">
      <c r="A298" s="2" t="s">
        <v>55</v>
      </c>
      <c r="B298" s="2">
        <v>2017</v>
      </c>
      <c r="C298" s="2">
        <v>2521687.7200000002</v>
      </c>
      <c r="D298" s="2">
        <v>6751627.3300000001</v>
      </c>
      <c r="E298" s="2">
        <v>289429.84999999998</v>
      </c>
      <c r="F298" s="2">
        <v>0</v>
      </c>
      <c r="G298" s="2">
        <v>188936.72</v>
      </c>
      <c r="H298" s="2">
        <v>9751681.6199999992</v>
      </c>
      <c r="I298" s="2">
        <v>23263582.550000001</v>
      </c>
      <c r="J298" s="2">
        <v>-3412735.82</v>
      </c>
      <c r="K298" s="2">
        <v>19850846.73</v>
      </c>
      <c r="L298" s="2">
        <v>2191305.39</v>
      </c>
      <c r="M298" s="2">
        <v>0</v>
      </c>
      <c r="N298" s="2">
        <v>420000</v>
      </c>
      <c r="O298" s="2">
        <v>2611305.39</v>
      </c>
      <c r="P298" s="2">
        <v>-5836930.2400000002</v>
      </c>
      <c r="Q298" s="2">
        <v>-46770.44</v>
      </c>
      <c r="R298" s="2">
        <v>0</v>
      </c>
      <c r="S298" s="2">
        <v>-521138.3</v>
      </c>
      <c r="T298" s="2">
        <v>-6404838.9800000004</v>
      </c>
      <c r="U298" s="2">
        <v>-11556964.23</v>
      </c>
      <c r="V298" s="2">
        <v>0</v>
      </c>
      <c r="W298" s="2">
        <v>-767739.9</v>
      </c>
      <c r="X298" s="2">
        <v>-2422152.4900000002</v>
      </c>
      <c r="Y298" s="2">
        <v>-352533</v>
      </c>
      <c r="Z298" s="2">
        <v>-420000</v>
      </c>
      <c r="AA298" s="2">
        <v>-15519389.619999999</v>
      </c>
      <c r="AB298" s="2">
        <v>-10289605.140000001</v>
      </c>
      <c r="AC298" s="2">
        <v>-10289605.140000001</v>
      </c>
    </row>
    <row r="299" spans="1:29" x14ac:dyDescent="0.3">
      <c r="A299" s="2" t="s">
        <v>55</v>
      </c>
      <c r="B299" s="2">
        <v>2018</v>
      </c>
      <c r="C299" s="2">
        <v>582924.03</v>
      </c>
      <c r="D299" s="2">
        <v>6954527.0700000003</v>
      </c>
      <c r="E299" s="2">
        <v>322001.77</v>
      </c>
      <c r="F299" s="2">
        <v>0</v>
      </c>
      <c r="G299" s="2">
        <v>131823.38</v>
      </c>
      <c r="H299" s="2">
        <v>7991276.25</v>
      </c>
      <c r="I299" s="2">
        <v>24934834.789999999</v>
      </c>
      <c r="J299" s="2">
        <v>-4314820.5</v>
      </c>
      <c r="K299" s="2">
        <v>20620014.289999999</v>
      </c>
      <c r="L299" s="2">
        <v>1945041.8</v>
      </c>
      <c r="M299" s="2">
        <v>0</v>
      </c>
      <c r="N299" s="2">
        <v>277000</v>
      </c>
      <c r="O299" s="2">
        <v>2222041.7999999998</v>
      </c>
      <c r="P299" s="2">
        <v>-4326257.3899999997</v>
      </c>
      <c r="Q299" s="2">
        <v>-259326.61</v>
      </c>
      <c r="R299" s="2">
        <v>0</v>
      </c>
      <c r="S299" s="2">
        <v>-534381.76</v>
      </c>
      <c r="T299" s="2">
        <v>-5119965.76</v>
      </c>
      <c r="U299" s="2">
        <v>-11053998.310000001</v>
      </c>
      <c r="V299" s="2">
        <v>0</v>
      </c>
      <c r="W299" s="2">
        <v>-533452.64</v>
      </c>
      <c r="X299" s="2">
        <v>-2524944.16</v>
      </c>
      <c r="Y299" s="2">
        <v>-329084</v>
      </c>
      <c r="Z299" s="2">
        <v>-277000</v>
      </c>
      <c r="AA299" s="2">
        <v>-14718479.109999999</v>
      </c>
      <c r="AB299" s="2">
        <v>-10994887.470000001</v>
      </c>
      <c r="AC299" s="2">
        <v>-10994887.470000001</v>
      </c>
    </row>
    <row r="300" spans="1:29" x14ac:dyDescent="0.3">
      <c r="A300" s="2" t="s">
        <v>55</v>
      </c>
      <c r="B300" s="2">
        <v>2019</v>
      </c>
      <c r="C300" s="2">
        <v>656692.77</v>
      </c>
      <c r="D300" s="2">
        <v>6833241.25</v>
      </c>
      <c r="E300" s="2">
        <v>291833.86</v>
      </c>
      <c r="F300" s="2">
        <v>0</v>
      </c>
      <c r="G300" s="2">
        <v>146112.47</v>
      </c>
      <c r="H300" s="2">
        <v>7927880.3499999996</v>
      </c>
      <c r="I300" s="2">
        <v>26172442.030000001</v>
      </c>
      <c r="J300" s="2">
        <v>-5237453.92</v>
      </c>
      <c r="K300" s="2">
        <v>20934988.109999999</v>
      </c>
      <c r="L300" s="2">
        <v>2740350.67</v>
      </c>
      <c r="M300" s="2">
        <v>0</v>
      </c>
      <c r="N300" s="2">
        <v>4000</v>
      </c>
      <c r="O300" s="2">
        <v>2744350.67</v>
      </c>
      <c r="P300" s="2">
        <v>-3928348.31</v>
      </c>
      <c r="Q300" s="2">
        <v>-17712.43</v>
      </c>
      <c r="R300" s="2">
        <v>0</v>
      </c>
      <c r="S300" s="2">
        <v>-604563.81000000006</v>
      </c>
      <c r="T300" s="2">
        <v>-4550624.55</v>
      </c>
      <c r="U300" s="2">
        <v>-12444972.15</v>
      </c>
      <c r="V300" s="2">
        <v>0</v>
      </c>
      <c r="W300" s="2">
        <v>-581100.68999999994</v>
      </c>
      <c r="X300" s="2">
        <v>-2358839.6</v>
      </c>
      <c r="Y300" s="2">
        <v>-337688</v>
      </c>
      <c r="Z300" s="2">
        <v>-4000</v>
      </c>
      <c r="AA300" s="2">
        <v>-15726600.439999999</v>
      </c>
      <c r="AB300" s="2">
        <v>-11329994.140000001</v>
      </c>
      <c r="AC300" s="2">
        <v>-11329994.140000001</v>
      </c>
    </row>
    <row r="301" spans="1:29" x14ac:dyDescent="0.3">
      <c r="A301" s="2" t="s">
        <v>55</v>
      </c>
      <c r="B301" s="2">
        <v>2020</v>
      </c>
      <c r="C301" s="2">
        <v>692918.87</v>
      </c>
      <c r="D301" s="2">
        <v>7440732.7199999997</v>
      </c>
      <c r="E301" s="2">
        <v>363067.66</v>
      </c>
      <c r="F301" s="2">
        <v>0</v>
      </c>
      <c r="G301" s="2">
        <v>137653.19</v>
      </c>
      <c r="H301" s="2">
        <v>8634372.4399999995</v>
      </c>
      <c r="I301" s="2">
        <v>27913836.199999999</v>
      </c>
      <c r="J301" s="2">
        <v>-6127464.7000000002</v>
      </c>
      <c r="K301" s="2">
        <v>21786371.5</v>
      </c>
      <c r="L301" s="2">
        <v>3581527.66</v>
      </c>
      <c r="M301" s="2">
        <v>0</v>
      </c>
      <c r="N301" s="2">
        <v>140285</v>
      </c>
      <c r="O301" s="2">
        <v>3721812.66</v>
      </c>
      <c r="P301" s="2">
        <v>-5397956.9299999997</v>
      </c>
      <c r="Q301" s="2">
        <v>-66062.179999999993</v>
      </c>
      <c r="R301" s="2">
        <v>0</v>
      </c>
      <c r="S301" s="2">
        <v>-650968.17000000004</v>
      </c>
      <c r="T301" s="2">
        <v>-6114987.2800000003</v>
      </c>
      <c r="U301" s="2">
        <v>-12807891.130000001</v>
      </c>
      <c r="V301" s="2">
        <v>0</v>
      </c>
      <c r="W301" s="2">
        <v>-322543.09999999998</v>
      </c>
      <c r="X301" s="2">
        <v>-2444817.41</v>
      </c>
      <c r="Y301" s="2">
        <v>-346292</v>
      </c>
      <c r="Z301" s="2">
        <v>-140285</v>
      </c>
      <c r="AA301" s="2">
        <v>-16061828.640000001</v>
      </c>
      <c r="AB301" s="2">
        <v>-11965740.68</v>
      </c>
      <c r="AC301" s="2">
        <v>-11965740.68</v>
      </c>
    </row>
    <row r="302" spans="1:29" x14ac:dyDescent="0.3">
      <c r="A302" s="2" t="s">
        <v>55</v>
      </c>
      <c r="B302" s="2">
        <v>2021</v>
      </c>
      <c r="C302" s="2">
        <v>302533.52</v>
      </c>
      <c r="D302" s="2">
        <v>7367772.5800000001</v>
      </c>
      <c r="E302" s="2">
        <v>357927.23</v>
      </c>
      <c r="F302" s="2">
        <v>0</v>
      </c>
      <c r="G302" s="2">
        <v>135503.79</v>
      </c>
      <c r="H302" s="2">
        <v>8163737.1200000001</v>
      </c>
      <c r="I302" s="2">
        <v>29856811.91</v>
      </c>
      <c r="J302" s="2">
        <v>-6904283.8099999996</v>
      </c>
      <c r="K302" s="2">
        <v>22952528.100000001</v>
      </c>
      <c r="L302" s="2">
        <v>3719020.3</v>
      </c>
      <c r="M302" s="2">
        <v>0</v>
      </c>
      <c r="N302" s="2">
        <v>241987</v>
      </c>
      <c r="O302" s="2">
        <v>3961007.3</v>
      </c>
      <c r="P302" s="2">
        <v>-5115048.87</v>
      </c>
      <c r="Q302" s="2">
        <v>-142915.17000000001</v>
      </c>
      <c r="R302" s="2">
        <v>0</v>
      </c>
      <c r="S302" s="2">
        <v>-5182194.12</v>
      </c>
      <c r="T302" s="2">
        <v>-10440158.16</v>
      </c>
      <c r="U302" s="2">
        <v>-8665188.8100000005</v>
      </c>
      <c r="V302" s="2">
        <v>0</v>
      </c>
      <c r="W302" s="2">
        <v>-343203.6</v>
      </c>
      <c r="X302" s="2">
        <v>-2636873.46</v>
      </c>
      <c r="Y302" s="2">
        <v>-418481</v>
      </c>
      <c r="Z302" s="2">
        <v>-241921</v>
      </c>
      <c r="AA302" s="2">
        <v>-12305667.869999999</v>
      </c>
      <c r="AB302" s="2">
        <v>-12331446.49</v>
      </c>
      <c r="AC302" s="2">
        <v>-12331446.49</v>
      </c>
    </row>
    <row r="303" spans="1:29" x14ac:dyDescent="0.3">
      <c r="A303" s="2" t="s">
        <v>56</v>
      </c>
      <c r="B303" s="2">
        <v>2015</v>
      </c>
      <c r="C303" s="2">
        <v>10478550.74</v>
      </c>
      <c r="D303" s="2">
        <v>24058859.440000001</v>
      </c>
      <c r="E303" s="2">
        <v>119940.05</v>
      </c>
      <c r="F303" s="2">
        <v>0</v>
      </c>
      <c r="G303" s="2">
        <v>630889.37</v>
      </c>
      <c r="H303" s="2">
        <v>35288239.600000001</v>
      </c>
      <c r="I303" s="2">
        <v>181807749.74000001</v>
      </c>
      <c r="J303" s="2">
        <v>-88941319.319999993</v>
      </c>
      <c r="K303" s="2">
        <v>92866430.420000002</v>
      </c>
      <c r="L303" s="2">
        <v>7895607.3700000001</v>
      </c>
      <c r="M303" s="2">
        <v>0</v>
      </c>
      <c r="N303" s="2">
        <v>924282.92</v>
      </c>
      <c r="O303" s="2">
        <v>8819890.2899999991</v>
      </c>
      <c r="P303" s="2">
        <v>-22741302.300000001</v>
      </c>
      <c r="Q303" s="2">
        <v>-413427.56</v>
      </c>
      <c r="R303" s="2">
        <v>-7266763.0999999996</v>
      </c>
      <c r="S303" s="2">
        <v>0</v>
      </c>
      <c r="T303" s="2">
        <v>-30421492.960000001</v>
      </c>
      <c r="U303" s="2">
        <v>-22966099</v>
      </c>
      <c r="V303" s="2">
        <v>-23064000</v>
      </c>
      <c r="W303" s="2">
        <v>-3157802.51</v>
      </c>
      <c r="X303" s="2">
        <v>-4455987.28</v>
      </c>
      <c r="Y303" s="2">
        <v>-11779208.08</v>
      </c>
      <c r="Z303" s="2"/>
      <c r="AA303" s="2">
        <v>-65423096.869999997</v>
      </c>
      <c r="AB303" s="2">
        <v>-41129970.479999997</v>
      </c>
      <c r="AC303" s="2">
        <v>-41129970.479999997</v>
      </c>
    </row>
    <row r="304" spans="1:29" x14ac:dyDescent="0.3">
      <c r="A304" s="2" t="s">
        <v>56</v>
      </c>
      <c r="B304" s="2">
        <v>2016</v>
      </c>
      <c r="C304" s="2">
        <v>9265322.9399999995</v>
      </c>
      <c r="D304" s="2">
        <v>28760922.0559</v>
      </c>
      <c r="E304" s="2">
        <v>77713.540299999993</v>
      </c>
      <c r="F304" s="2">
        <v>0</v>
      </c>
      <c r="G304" s="2">
        <v>622695.59</v>
      </c>
      <c r="H304" s="2">
        <v>38726654.126199998</v>
      </c>
      <c r="I304" s="2">
        <v>189124006.16999999</v>
      </c>
      <c r="J304" s="2">
        <v>-90001619.790000007</v>
      </c>
      <c r="K304" s="2">
        <v>99122386.379999995</v>
      </c>
      <c r="L304" s="2">
        <v>7401724</v>
      </c>
      <c r="M304" s="2">
        <v>0</v>
      </c>
      <c r="N304" s="2">
        <v>907649.17</v>
      </c>
      <c r="O304" s="2">
        <v>8309373.1699999999</v>
      </c>
      <c r="P304" s="2">
        <v>-26353860.408</v>
      </c>
      <c r="Q304" s="2">
        <v>-215290.35</v>
      </c>
      <c r="R304" s="2">
        <v>-6889816.0020000003</v>
      </c>
      <c r="S304" s="2">
        <v>0</v>
      </c>
      <c r="T304" s="2">
        <v>-33458966.760000002</v>
      </c>
      <c r="U304" s="2">
        <v>-22642896</v>
      </c>
      <c r="V304" s="2">
        <v>-23064000</v>
      </c>
      <c r="W304" s="2">
        <v>-5076098.09</v>
      </c>
      <c r="X304" s="2">
        <v>-4507107.9000000004</v>
      </c>
      <c r="Y304" s="2">
        <v>-13255706</v>
      </c>
      <c r="Z304" s="2"/>
      <c r="AA304" s="2">
        <v>-68545807.989999995</v>
      </c>
      <c r="AB304" s="2">
        <v>-44153638.93</v>
      </c>
      <c r="AC304" s="2">
        <v>-44153638.93</v>
      </c>
    </row>
    <row r="305" spans="1:29" x14ac:dyDescent="0.3">
      <c r="A305" s="2" t="s">
        <v>56</v>
      </c>
      <c r="B305" s="2">
        <v>2017</v>
      </c>
      <c r="C305" s="2">
        <v>1953309.93</v>
      </c>
      <c r="D305" s="2">
        <v>24634206.4859</v>
      </c>
      <c r="E305" s="2">
        <v>57890.100339999997</v>
      </c>
      <c r="F305" s="2">
        <v>3.8000000999999999E-2</v>
      </c>
      <c r="G305" s="2">
        <v>974609.15</v>
      </c>
      <c r="H305" s="2">
        <v>27620015.704240002</v>
      </c>
      <c r="I305" s="2">
        <v>198653880.33000001</v>
      </c>
      <c r="J305" s="2">
        <v>-91791108.480000004</v>
      </c>
      <c r="K305" s="2">
        <v>106862771.84999999</v>
      </c>
      <c r="L305" s="2">
        <v>5451686.4900000002</v>
      </c>
      <c r="M305" s="2">
        <v>0</v>
      </c>
      <c r="N305" s="2">
        <v>593122.71</v>
      </c>
      <c r="O305" s="2">
        <v>6044809.2000000002</v>
      </c>
      <c r="P305" s="2">
        <v>-23260727.408</v>
      </c>
      <c r="Q305" s="2">
        <v>-16090.35</v>
      </c>
      <c r="R305" s="2">
        <v>-4731059.9620000003</v>
      </c>
      <c r="S305" s="2">
        <v>0</v>
      </c>
      <c r="T305" s="2">
        <v>-28007877.719999999</v>
      </c>
      <c r="U305" s="2">
        <v>-22000000</v>
      </c>
      <c r="V305" s="2">
        <v>-23064000</v>
      </c>
      <c r="W305" s="2">
        <v>-2295487.83</v>
      </c>
      <c r="X305" s="2">
        <v>-4509239.2</v>
      </c>
      <c r="Y305" s="2">
        <v>-13861823</v>
      </c>
      <c r="Z305" s="2">
        <v>-27735.281599999998</v>
      </c>
      <c r="AA305" s="2">
        <v>-65758285.3116</v>
      </c>
      <c r="AB305" s="2">
        <v>-46761433.718400002</v>
      </c>
      <c r="AC305" s="2">
        <v>-46761433.718400002</v>
      </c>
    </row>
    <row r="306" spans="1:29" x14ac:dyDescent="0.3">
      <c r="A306" s="2" t="s">
        <v>56</v>
      </c>
      <c r="B306" s="2">
        <v>2018</v>
      </c>
      <c r="C306" s="2">
        <v>6412410</v>
      </c>
      <c r="D306" s="2">
        <v>21144697</v>
      </c>
      <c r="E306" s="2">
        <v>76050</v>
      </c>
      <c r="F306" s="2">
        <v>0</v>
      </c>
      <c r="G306" s="2">
        <v>914525</v>
      </c>
      <c r="H306" s="2">
        <v>28547682</v>
      </c>
      <c r="I306" s="2">
        <v>214305396</v>
      </c>
      <c r="J306" s="2">
        <v>-94552059</v>
      </c>
      <c r="K306" s="2">
        <v>119753337</v>
      </c>
      <c r="L306" s="2">
        <v>7195224</v>
      </c>
      <c r="M306" s="2">
        <v>0</v>
      </c>
      <c r="N306" s="2">
        <v>271092</v>
      </c>
      <c r="O306" s="2">
        <v>7466316</v>
      </c>
      <c r="P306" s="2">
        <v>-20955865</v>
      </c>
      <c r="Q306" s="2">
        <v>-134131</v>
      </c>
      <c r="R306" s="2">
        <v>-5686735</v>
      </c>
      <c r="S306" s="2">
        <v>0</v>
      </c>
      <c r="T306" s="2">
        <v>-26776731</v>
      </c>
      <c r="U306" s="2">
        <v>0</v>
      </c>
      <c r="V306" s="2">
        <v>-60064000</v>
      </c>
      <c r="W306" s="2">
        <v>-2537658</v>
      </c>
      <c r="X306" s="2">
        <v>-3907960</v>
      </c>
      <c r="Y306" s="2">
        <v>-12927639</v>
      </c>
      <c r="Z306" s="2"/>
      <c r="AA306" s="2">
        <v>-79437257</v>
      </c>
      <c r="AB306" s="2">
        <v>-49553347</v>
      </c>
      <c r="AC306" s="2">
        <v>-49553347</v>
      </c>
    </row>
    <row r="307" spans="1:29" x14ac:dyDescent="0.3">
      <c r="A307" s="2" t="s">
        <v>56</v>
      </c>
      <c r="B307" s="2">
        <v>2019</v>
      </c>
      <c r="C307" s="2">
        <v>2742495</v>
      </c>
      <c r="D307" s="2">
        <v>30349363</v>
      </c>
      <c r="E307" s="2">
        <v>159616</v>
      </c>
      <c r="F307" s="2">
        <v>0</v>
      </c>
      <c r="G307" s="2">
        <v>965797</v>
      </c>
      <c r="H307" s="2">
        <v>34217271</v>
      </c>
      <c r="I307" s="2">
        <v>224207789</v>
      </c>
      <c r="J307" s="2">
        <v>-96981766</v>
      </c>
      <c r="K307" s="2">
        <v>127226023</v>
      </c>
      <c r="L307" s="2">
        <v>973074.99</v>
      </c>
      <c r="M307" s="2">
        <v>0</v>
      </c>
      <c r="N307" s="2">
        <v>68092</v>
      </c>
      <c r="O307" s="2">
        <v>1041166.99</v>
      </c>
      <c r="P307" s="2">
        <v>-21320922.41</v>
      </c>
      <c r="Q307" s="2">
        <v>-208963</v>
      </c>
      <c r="R307" s="2">
        <v>-5765168</v>
      </c>
      <c r="S307" s="2">
        <v>0</v>
      </c>
      <c r="T307" s="2">
        <v>-27295053.41</v>
      </c>
      <c r="U307" s="2">
        <v>0</v>
      </c>
      <c r="V307" s="2">
        <v>-60064000</v>
      </c>
      <c r="W307" s="2">
        <v>-6861121.3799999999</v>
      </c>
      <c r="X307" s="2">
        <v>-2876381.31</v>
      </c>
      <c r="Y307" s="2">
        <v>-13120829</v>
      </c>
      <c r="Z307" s="2"/>
      <c r="AA307" s="2">
        <v>-82922331.689999998</v>
      </c>
      <c r="AB307" s="2">
        <v>-52267075.890000001</v>
      </c>
      <c r="AC307" s="2">
        <v>-52267075.890000001</v>
      </c>
    </row>
    <row r="308" spans="1:29" x14ac:dyDescent="0.3">
      <c r="A308" s="2" t="s">
        <v>56</v>
      </c>
      <c r="B308" s="2">
        <v>2020</v>
      </c>
      <c r="C308" s="2">
        <v>0</v>
      </c>
      <c r="D308" s="2">
        <v>30021533.620000001</v>
      </c>
      <c r="E308" s="2">
        <v>291599.17</v>
      </c>
      <c r="F308" s="2">
        <v>0</v>
      </c>
      <c r="G308" s="2">
        <v>909457.73</v>
      </c>
      <c r="H308" s="2">
        <v>31222590.52</v>
      </c>
      <c r="I308" s="2">
        <v>237609510.81999999</v>
      </c>
      <c r="J308" s="2">
        <v>-101450318.18000001</v>
      </c>
      <c r="K308" s="2">
        <v>136159192.63999999</v>
      </c>
      <c r="L308" s="2">
        <v>5498704.7199999997</v>
      </c>
      <c r="M308" s="2">
        <v>0</v>
      </c>
      <c r="N308" s="2">
        <v>316961.40999999997</v>
      </c>
      <c r="O308" s="2">
        <v>5815666.1299999999</v>
      </c>
      <c r="P308" s="2">
        <v>-16987124.579999998</v>
      </c>
      <c r="Q308" s="2">
        <v>-852612.63</v>
      </c>
      <c r="R308" s="2">
        <v>-4555396.12</v>
      </c>
      <c r="S308" s="2">
        <v>-1004957.34</v>
      </c>
      <c r="T308" s="2">
        <v>-23400090.670000002</v>
      </c>
      <c r="U308" s="2">
        <v>0</v>
      </c>
      <c r="V308" s="2">
        <v>-70064000</v>
      </c>
      <c r="W308" s="2">
        <v>-7704317.7400000002</v>
      </c>
      <c r="X308" s="2">
        <v>-2119484.8199999998</v>
      </c>
      <c r="Y308" s="2">
        <v>-15980329</v>
      </c>
      <c r="Z308" s="2"/>
      <c r="AA308" s="2">
        <v>-95868131.560000002</v>
      </c>
      <c r="AB308" s="2">
        <v>-53929227.060000099</v>
      </c>
      <c r="AC308" s="2">
        <v>-53929227.060000099</v>
      </c>
    </row>
    <row r="309" spans="1:29" x14ac:dyDescent="0.3">
      <c r="A309" s="2" t="s">
        <v>56</v>
      </c>
      <c r="B309" s="2">
        <v>2021</v>
      </c>
      <c r="C309" s="2">
        <v>13849736.880000001</v>
      </c>
      <c r="D309" s="2">
        <v>23168027.899999999</v>
      </c>
      <c r="E309" s="2">
        <v>116556.88</v>
      </c>
      <c r="F309" s="2">
        <v>0</v>
      </c>
      <c r="G309" s="2">
        <v>894731.18</v>
      </c>
      <c r="H309" s="2">
        <v>38029052.840000004</v>
      </c>
      <c r="I309" s="2">
        <v>247347034.08000001</v>
      </c>
      <c r="J309" s="2">
        <v>-105391152.70999999</v>
      </c>
      <c r="K309" s="2">
        <v>141955881.37</v>
      </c>
      <c r="L309" s="2">
        <v>5303076.84</v>
      </c>
      <c r="M309" s="2">
        <v>0</v>
      </c>
      <c r="N309" s="2">
        <v>441553.45</v>
      </c>
      <c r="O309" s="2">
        <v>5744630.29</v>
      </c>
      <c r="P309" s="2">
        <v>-19190776.77</v>
      </c>
      <c r="Q309" s="2">
        <v>-123546</v>
      </c>
      <c r="R309" s="2">
        <v>-5096166.45</v>
      </c>
      <c r="S309" s="2">
        <v>0</v>
      </c>
      <c r="T309" s="2">
        <v>-24410489.219999999</v>
      </c>
      <c r="U309" s="2">
        <v>0</v>
      </c>
      <c r="V309" s="2">
        <v>-80064000</v>
      </c>
      <c r="W309" s="2">
        <v>-8253138.29</v>
      </c>
      <c r="X309" s="2">
        <v>-2140663.7599999998</v>
      </c>
      <c r="Y309" s="2">
        <v>-13982994</v>
      </c>
      <c r="Z309" s="2"/>
      <c r="AA309" s="2">
        <v>-104440796.05</v>
      </c>
      <c r="AB309" s="2">
        <v>-56878279.229999997</v>
      </c>
      <c r="AC309" s="2">
        <v>-56878279.229999997</v>
      </c>
    </row>
    <row r="310" spans="1:29" x14ac:dyDescent="0.3">
      <c r="A310" s="2" t="s">
        <v>57</v>
      </c>
      <c r="B310" s="2">
        <v>2015</v>
      </c>
      <c r="C310" s="2">
        <v>1121952.7</v>
      </c>
      <c r="D310" s="2">
        <v>4870658.59</v>
      </c>
      <c r="E310" s="2">
        <v>507412.97</v>
      </c>
      <c r="F310" s="2">
        <v>34737.75</v>
      </c>
      <c r="G310" s="2">
        <v>437186.62</v>
      </c>
      <c r="H310" s="2">
        <v>6971948.6299999999</v>
      </c>
      <c r="I310" s="2">
        <v>28593968.219999999</v>
      </c>
      <c r="J310" s="2">
        <v>-19740643.190000001</v>
      </c>
      <c r="K310" s="2">
        <v>8853325.0299999993</v>
      </c>
      <c r="L310" s="2">
        <v>3164114.3</v>
      </c>
      <c r="M310" s="2">
        <v>0</v>
      </c>
      <c r="N310" s="2">
        <v>617299</v>
      </c>
      <c r="O310" s="2">
        <v>3781413.3</v>
      </c>
      <c r="P310" s="2">
        <v>-2863228.99</v>
      </c>
      <c r="Q310" s="2">
        <v>-101243.33</v>
      </c>
      <c r="R310" s="2">
        <v>0</v>
      </c>
      <c r="S310" s="2">
        <v>0</v>
      </c>
      <c r="T310" s="2">
        <v>-2964472.32</v>
      </c>
      <c r="U310" s="2">
        <v>-5585838</v>
      </c>
      <c r="V310" s="2">
        <v>0</v>
      </c>
      <c r="W310" s="2">
        <v>-2715461.45</v>
      </c>
      <c r="X310" s="2">
        <v>-213208.77</v>
      </c>
      <c r="Y310" s="2">
        <v>-190866</v>
      </c>
      <c r="Z310" s="2"/>
      <c r="AA310" s="2">
        <v>-8705374.2200000007</v>
      </c>
      <c r="AB310" s="2">
        <v>-7936840.4199999999</v>
      </c>
      <c r="AC310" s="2">
        <v>-7936840.4199999999</v>
      </c>
    </row>
    <row r="311" spans="1:29" x14ac:dyDescent="0.3">
      <c r="A311" s="2" t="s">
        <v>57</v>
      </c>
      <c r="B311" s="2">
        <v>2016</v>
      </c>
      <c r="C311" s="2">
        <v>2463052.0299999998</v>
      </c>
      <c r="D311" s="2">
        <v>5987040.0499999998</v>
      </c>
      <c r="E311" s="2">
        <v>495907.53</v>
      </c>
      <c r="F311" s="2">
        <v>0</v>
      </c>
      <c r="G311" s="2">
        <v>401266.41</v>
      </c>
      <c r="H311" s="2">
        <v>9347266.0199999996</v>
      </c>
      <c r="I311" s="2">
        <v>13639802.130000001</v>
      </c>
      <c r="J311" s="2">
        <v>-3201613.83</v>
      </c>
      <c r="K311" s="2">
        <v>10438188.300000001</v>
      </c>
      <c r="L311" s="2">
        <v>1115388.55</v>
      </c>
      <c r="M311" s="2">
        <v>0</v>
      </c>
      <c r="N311" s="2">
        <v>972183.69</v>
      </c>
      <c r="O311" s="2">
        <v>2087572.24</v>
      </c>
      <c r="P311" s="2">
        <v>-5786724.7000000002</v>
      </c>
      <c r="Q311" s="2">
        <v>-3018.68</v>
      </c>
      <c r="R311" s="2">
        <v>-249905.39</v>
      </c>
      <c r="S311" s="2">
        <v>-75028.100000000006</v>
      </c>
      <c r="T311" s="2">
        <v>-6114676.8700000001</v>
      </c>
      <c r="U311" s="2">
        <v>-5585838</v>
      </c>
      <c r="V311" s="2">
        <v>0</v>
      </c>
      <c r="W311" s="2">
        <v>-1737362.38</v>
      </c>
      <c r="X311" s="2">
        <v>-499036.64</v>
      </c>
      <c r="Y311" s="2">
        <v>-214704</v>
      </c>
      <c r="Z311" s="2"/>
      <c r="AA311" s="2">
        <v>-8036941.0199999996</v>
      </c>
      <c r="AB311" s="2">
        <v>-7721408.6699999999</v>
      </c>
      <c r="AC311" s="2">
        <v>-7721408.6699999999</v>
      </c>
    </row>
    <row r="312" spans="1:29" x14ac:dyDescent="0.3">
      <c r="A312" s="2" t="s">
        <v>57</v>
      </c>
      <c r="B312" s="2">
        <v>2017</v>
      </c>
      <c r="C312" s="2">
        <v>2432402.0299999998</v>
      </c>
      <c r="D312" s="2">
        <v>4626440.8499999996</v>
      </c>
      <c r="E312" s="2">
        <v>466773.25</v>
      </c>
      <c r="F312" s="2">
        <v>0</v>
      </c>
      <c r="G312" s="2">
        <v>628145.51</v>
      </c>
      <c r="H312" s="2">
        <v>8153761.6399999997</v>
      </c>
      <c r="I312" s="2">
        <v>15140617.58</v>
      </c>
      <c r="J312" s="2">
        <v>-4087358.13</v>
      </c>
      <c r="K312" s="2">
        <v>11053259.449999999</v>
      </c>
      <c r="L312" s="2">
        <v>1331907.3799999999</v>
      </c>
      <c r="M312" s="2">
        <v>0</v>
      </c>
      <c r="N312" s="2">
        <v>852290.19</v>
      </c>
      <c r="O312" s="2">
        <v>2184197.5699999998</v>
      </c>
      <c r="P312" s="2">
        <v>-5270057.57</v>
      </c>
      <c r="Q312" s="2">
        <v>0</v>
      </c>
      <c r="R312" s="2">
        <v>-112732.34</v>
      </c>
      <c r="S312" s="2">
        <v>-75027.14</v>
      </c>
      <c r="T312" s="2">
        <v>-5457817.0499999998</v>
      </c>
      <c r="U312" s="2">
        <v>-5585838</v>
      </c>
      <c r="V312" s="2">
        <v>0</v>
      </c>
      <c r="W312" s="2">
        <v>-1410750.37</v>
      </c>
      <c r="X312" s="2">
        <v>-721775.32</v>
      </c>
      <c r="Y312" s="2">
        <v>-203984</v>
      </c>
      <c r="Z312" s="2"/>
      <c r="AA312" s="2">
        <v>-7922347.6900000004</v>
      </c>
      <c r="AB312" s="2">
        <v>-8011053.9199999999</v>
      </c>
      <c r="AC312" s="2">
        <v>-8011053.9199999999</v>
      </c>
    </row>
    <row r="313" spans="1:29" x14ac:dyDescent="0.3">
      <c r="A313" s="2" t="s">
        <v>57</v>
      </c>
      <c r="B313" s="2">
        <v>2018</v>
      </c>
      <c r="C313" s="2">
        <v>2165193.6</v>
      </c>
      <c r="D313" s="2">
        <v>5330970.8499999996</v>
      </c>
      <c r="E313" s="2">
        <v>479526.79</v>
      </c>
      <c r="F313" s="2">
        <v>0</v>
      </c>
      <c r="G313" s="2">
        <v>388222.65</v>
      </c>
      <c r="H313" s="2">
        <v>8363913.8899999997</v>
      </c>
      <c r="I313" s="2">
        <v>16768129.02</v>
      </c>
      <c r="J313" s="2">
        <v>-4945760.3</v>
      </c>
      <c r="K313" s="2">
        <v>11822368.720000001</v>
      </c>
      <c r="L313" s="2">
        <v>2224507.7000000002</v>
      </c>
      <c r="M313" s="2">
        <v>0</v>
      </c>
      <c r="N313" s="2">
        <v>1024497.71</v>
      </c>
      <c r="O313" s="2">
        <v>3249005.41</v>
      </c>
      <c r="P313" s="2">
        <v>-5445528.29</v>
      </c>
      <c r="Q313" s="2">
        <v>-82.89</v>
      </c>
      <c r="R313" s="2">
        <v>-210949.51</v>
      </c>
      <c r="S313" s="2">
        <v>-74978.58</v>
      </c>
      <c r="T313" s="2">
        <v>-5731539.2699999996</v>
      </c>
      <c r="U313" s="2">
        <v>-5585838</v>
      </c>
      <c r="V313" s="2">
        <v>0</v>
      </c>
      <c r="W313" s="2">
        <v>-1436667.34</v>
      </c>
      <c r="X313" s="2">
        <v>-840263.42</v>
      </c>
      <c r="Y313" s="2">
        <v>-192672</v>
      </c>
      <c r="Z313" s="2">
        <v>-898651</v>
      </c>
      <c r="AA313" s="2">
        <v>-8954091.7599999998</v>
      </c>
      <c r="AB313" s="2">
        <v>-8749656.9900000002</v>
      </c>
      <c r="AC313" s="2">
        <v>-8749656.9900000002</v>
      </c>
    </row>
    <row r="314" spans="1:29" x14ac:dyDescent="0.3">
      <c r="A314" s="2" t="s">
        <v>57</v>
      </c>
      <c r="B314" s="2">
        <v>2019</v>
      </c>
      <c r="C314" s="2">
        <v>1077942.25</v>
      </c>
      <c r="D314" s="2">
        <v>6972526.0499999998</v>
      </c>
      <c r="E314" s="2">
        <v>491988.14</v>
      </c>
      <c r="F314" s="2">
        <v>339312.93</v>
      </c>
      <c r="G314" s="2">
        <v>375562.99</v>
      </c>
      <c r="H314" s="2">
        <v>9257332.3599999994</v>
      </c>
      <c r="I314" s="2">
        <v>17923185.329999998</v>
      </c>
      <c r="J314" s="2">
        <v>-5619042.4400000004</v>
      </c>
      <c r="K314" s="2">
        <v>12304142.890000001</v>
      </c>
      <c r="L314" s="2">
        <v>2361778.62</v>
      </c>
      <c r="M314" s="2">
        <v>0</v>
      </c>
      <c r="N314" s="2">
        <v>933887.23</v>
      </c>
      <c r="O314" s="2">
        <v>3295665.85</v>
      </c>
      <c r="P314" s="2">
        <v>-4737875.6399999997</v>
      </c>
      <c r="Q314" s="2">
        <v>-5630.03</v>
      </c>
      <c r="R314" s="2">
        <v>0</v>
      </c>
      <c r="S314" s="2">
        <v>-1697241.56</v>
      </c>
      <c r="T314" s="2">
        <v>-6440747.2300000004</v>
      </c>
      <c r="U314" s="2">
        <v>-5585838</v>
      </c>
      <c r="V314" s="2">
        <v>0</v>
      </c>
      <c r="W314" s="2">
        <v>-1585974.72</v>
      </c>
      <c r="X314" s="2">
        <v>-1033625.99</v>
      </c>
      <c r="Y314" s="2">
        <v>-377700</v>
      </c>
      <c r="Z314" s="2">
        <v>-845115</v>
      </c>
      <c r="AA314" s="2">
        <v>-9428253.7100000009</v>
      </c>
      <c r="AB314" s="2">
        <v>-8988140.1600000001</v>
      </c>
      <c r="AC314" s="2">
        <v>-8988140.1600000001</v>
      </c>
    </row>
    <row r="315" spans="1:29" x14ac:dyDescent="0.3">
      <c r="A315" s="2" t="s">
        <v>57</v>
      </c>
      <c r="B315" s="2">
        <v>2020</v>
      </c>
      <c r="C315" s="2">
        <v>1657168.97</v>
      </c>
      <c r="D315" s="2">
        <v>6630334.6799999997</v>
      </c>
      <c r="E315" s="2">
        <v>430126.05</v>
      </c>
      <c r="F315" s="2">
        <v>0</v>
      </c>
      <c r="G315" s="2">
        <v>439580.17</v>
      </c>
      <c r="H315" s="2">
        <v>9157209.8699999992</v>
      </c>
      <c r="I315" s="2">
        <v>18432483.690000001</v>
      </c>
      <c r="J315" s="2">
        <v>-6382934.5199999996</v>
      </c>
      <c r="K315" s="2">
        <v>12049549.17</v>
      </c>
      <c r="L315" s="2">
        <v>3671076.02</v>
      </c>
      <c r="M315" s="2">
        <v>0</v>
      </c>
      <c r="N315" s="2">
        <v>944937.85</v>
      </c>
      <c r="O315" s="2">
        <v>4616013.87</v>
      </c>
      <c r="P315" s="2">
        <v>-4761959.1399999997</v>
      </c>
      <c r="Q315" s="2">
        <v>-5079.1099999999997</v>
      </c>
      <c r="R315" s="2">
        <v>0</v>
      </c>
      <c r="S315" s="2">
        <v>-41826.11</v>
      </c>
      <c r="T315" s="2">
        <v>-4808864.3600000003</v>
      </c>
      <c r="U315" s="2">
        <v>-7310104.4699999997</v>
      </c>
      <c r="V315" s="2">
        <v>0</v>
      </c>
      <c r="W315" s="2">
        <v>-1956396.37</v>
      </c>
      <c r="X315" s="2">
        <v>-1145048.7</v>
      </c>
      <c r="Y315" s="2">
        <v>-424842</v>
      </c>
      <c r="Z315" s="2">
        <v>-693995</v>
      </c>
      <c r="AA315" s="2">
        <v>-11530386.539999999</v>
      </c>
      <c r="AB315" s="2">
        <v>-9483522.0099999998</v>
      </c>
      <c r="AC315" s="2">
        <v>-9483522.0099999998</v>
      </c>
    </row>
    <row r="316" spans="1:29" x14ac:dyDescent="0.3">
      <c r="A316" s="2" t="s">
        <v>57</v>
      </c>
      <c r="B316" s="2">
        <v>2021</v>
      </c>
      <c r="C316" s="2">
        <v>4495961.99</v>
      </c>
      <c r="D316" s="2">
        <v>5636166.8600000003</v>
      </c>
      <c r="E316" s="2">
        <v>593006.21</v>
      </c>
      <c r="F316" s="2">
        <v>787.44</v>
      </c>
      <c r="G316" s="2">
        <v>359699.89</v>
      </c>
      <c r="H316" s="2">
        <v>11085622.390000001</v>
      </c>
      <c r="I316" s="2">
        <v>23489842.23</v>
      </c>
      <c r="J316" s="2">
        <v>-10845777.800000001</v>
      </c>
      <c r="K316" s="2">
        <v>12644064.43</v>
      </c>
      <c r="L316" s="2">
        <v>2522101.4900000002</v>
      </c>
      <c r="M316" s="2">
        <v>0</v>
      </c>
      <c r="N316" s="2">
        <v>779385.1</v>
      </c>
      <c r="O316" s="2">
        <v>3301486.59</v>
      </c>
      <c r="P316" s="2">
        <v>-5407750.1200000001</v>
      </c>
      <c r="Q316" s="2">
        <v>-12865.06</v>
      </c>
      <c r="R316" s="2">
        <v>0</v>
      </c>
      <c r="S316" s="2">
        <v>-5627588.4199999999</v>
      </c>
      <c r="T316" s="2">
        <v>-11048203.6</v>
      </c>
      <c r="U316" s="2">
        <v>-1683654.66</v>
      </c>
      <c r="V316" s="2">
        <v>0</v>
      </c>
      <c r="W316" s="2">
        <v>-2046713.71</v>
      </c>
      <c r="X316" s="2">
        <v>-1623964.57</v>
      </c>
      <c r="Y316" s="2">
        <v>-375652</v>
      </c>
      <c r="Z316" s="2">
        <v>-488426</v>
      </c>
      <c r="AA316" s="2">
        <v>-6218410.9400000004</v>
      </c>
      <c r="AB316" s="2">
        <v>-9764558.8699999899</v>
      </c>
      <c r="AC316" s="2">
        <v>-9764558.8699999899</v>
      </c>
    </row>
    <row r="317" spans="1:29" x14ac:dyDescent="0.3">
      <c r="A317" s="2" t="s">
        <v>58</v>
      </c>
      <c r="B317" s="2">
        <v>2015</v>
      </c>
      <c r="C317" s="2">
        <v>3084294.04</v>
      </c>
      <c r="D317" s="2">
        <v>16762503.800000001</v>
      </c>
      <c r="E317" s="2">
        <v>1493196.57</v>
      </c>
      <c r="F317" s="2">
        <v>436883.46</v>
      </c>
      <c r="G317" s="2">
        <v>692081.51</v>
      </c>
      <c r="H317" s="2">
        <v>22468959.379999999</v>
      </c>
      <c r="I317" s="2">
        <v>148957557.55000001</v>
      </c>
      <c r="J317" s="2">
        <v>-62342058.57</v>
      </c>
      <c r="K317" s="2">
        <v>86615498.980000004</v>
      </c>
      <c r="L317" s="2">
        <v>2141441.38</v>
      </c>
      <c r="M317" s="2">
        <v>0</v>
      </c>
      <c r="N317" s="2">
        <v>0</v>
      </c>
      <c r="O317" s="2">
        <v>2141441.38</v>
      </c>
      <c r="P317" s="2">
        <v>-9117929.3599999994</v>
      </c>
      <c r="Q317" s="2">
        <v>0</v>
      </c>
      <c r="R317" s="2">
        <v>0</v>
      </c>
      <c r="S317" s="2">
        <v>-15802959.529999999</v>
      </c>
      <c r="T317" s="2">
        <v>-24920888.890000001</v>
      </c>
      <c r="U317" s="2">
        <v>-23846497.710000001</v>
      </c>
      <c r="V317" s="2">
        <v>-26534040</v>
      </c>
      <c r="W317" s="2">
        <v>-7285828.75</v>
      </c>
      <c r="X317" s="2">
        <v>0</v>
      </c>
      <c r="Y317" s="2">
        <v>0</v>
      </c>
      <c r="Z317" s="2"/>
      <c r="AA317" s="2">
        <v>-57666366.460000001</v>
      </c>
      <c r="AB317" s="2">
        <v>-28638644.390000001</v>
      </c>
      <c r="AC317" s="2">
        <v>-28638644.390000001</v>
      </c>
    </row>
    <row r="318" spans="1:29" x14ac:dyDescent="0.3">
      <c r="A318" s="2" t="s">
        <v>58</v>
      </c>
      <c r="B318" s="2">
        <v>2016</v>
      </c>
      <c r="C318" s="2">
        <v>3999921.76</v>
      </c>
      <c r="D318" s="2">
        <v>16796051.32</v>
      </c>
      <c r="E318" s="2">
        <v>1486453.34</v>
      </c>
      <c r="F318" s="2">
        <v>0</v>
      </c>
      <c r="G318" s="2">
        <v>796077.19</v>
      </c>
      <c r="H318" s="2">
        <v>23078503.609999999</v>
      </c>
      <c r="I318" s="2">
        <v>99638158.599999994</v>
      </c>
      <c r="J318" s="2">
        <v>-12072523.15</v>
      </c>
      <c r="K318" s="2">
        <v>87565635.450000003</v>
      </c>
      <c r="L318" s="2">
        <v>1172360</v>
      </c>
      <c r="M318" s="2">
        <v>0</v>
      </c>
      <c r="N318" s="2">
        <v>0</v>
      </c>
      <c r="O318" s="2">
        <v>1172360</v>
      </c>
      <c r="P318" s="2">
        <v>-15144728.859999999</v>
      </c>
      <c r="Q318" s="2">
        <v>0</v>
      </c>
      <c r="R318" s="2">
        <v>0</v>
      </c>
      <c r="S318" s="2">
        <v>0</v>
      </c>
      <c r="T318" s="2">
        <v>-15144728.859999999</v>
      </c>
      <c r="U318" s="2">
        <v>-38624234.780000001</v>
      </c>
      <c r="V318" s="2">
        <v>-26534040</v>
      </c>
      <c r="W318" s="2">
        <v>-3620889.91</v>
      </c>
      <c r="X318" s="2">
        <v>0</v>
      </c>
      <c r="Y318" s="2">
        <v>0</v>
      </c>
      <c r="Z318" s="2"/>
      <c r="AA318" s="2">
        <v>-68779164.689999998</v>
      </c>
      <c r="AB318" s="2">
        <v>-27892605.510000002</v>
      </c>
      <c r="AC318" s="2">
        <v>-27892605.510000002</v>
      </c>
    </row>
    <row r="319" spans="1:29" x14ac:dyDescent="0.3">
      <c r="A319" s="2" t="s">
        <v>58</v>
      </c>
      <c r="B319" s="2">
        <v>2017</v>
      </c>
      <c r="C319" s="2">
        <v>1291081.77</v>
      </c>
      <c r="D319" s="2">
        <v>16518618.640000001</v>
      </c>
      <c r="E319" s="2">
        <v>1445792.29</v>
      </c>
      <c r="F319" s="2">
        <v>0</v>
      </c>
      <c r="G319" s="2">
        <v>747315.46</v>
      </c>
      <c r="H319" s="2">
        <v>20002808.16</v>
      </c>
      <c r="I319" s="2">
        <v>106452837.55</v>
      </c>
      <c r="J319" s="2">
        <v>-14031209.289999999</v>
      </c>
      <c r="K319" s="2">
        <v>92421628.260000005</v>
      </c>
      <c r="L319" s="2">
        <v>854291.35</v>
      </c>
      <c r="M319" s="2">
        <v>0</v>
      </c>
      <c r="N319" s="2">
        <v>0</v>
      </c>
      <c r="O319" s="2">
        <v>854291.35</v>
      </c>
      <c r="P319" s="2">
        <v>-12318162.34</v>
      </c>
      <c r="Q319" s="2">
        <v>0</v>
      </c>
      <c r="R319" s="2">
        <v>0</v>
      </c>
      <c r="S319" s="2">
        <v>0</v>
      </c>
      <c r="T319" s="2">
        <v>-12318162.34</v>
      </c>
      <c r="U319" s="2">
        <v>-37413151.079999998</v>
      </c>
      <c r="V319" s="2">
        <v>-26534040</v>
      </c>
      <c r="W319" s="2">
        <v>-5717653.8499999996</v>
      </c>
      <c r="X319" s="2">
        <v>0</v>
      </c>
      <c r="Y319" s="2">
        <v>0</v>
      </c>
      <c r="Z319" s="2"/>
      <c r="AA319" s="2">
        <v>-69664844.930000007</v>
      </c>
      <c r="AB319" s="2">
        <v>-31295720.5</v>
      </c>
      <c r="AC319" s="2">
        <v>-31295720.5</v>
      </c>
    </row>
    <row r="320" spans="1:29" x14ac:dyDescent="0.3">
      <c r="A320" s="2" t="s">
        <v>58</v>
      </c>
      <c r="B320" s="2">
        <v>2018</v>
      </c>
      <c r="C320" s="2">
        <v>614613.05000000005</v>
      </c>
      <c r="D320" s="2">
        <v>13978734.32</v>
      </c>
      <c r="E320" s="2">
        <v>1610428.03</v>
      </c>
      <c r="F320" s="2">
        <v>0</v>
      </c>
      <c r="G320" s="2">
        <v>689336.02</v>
      </c>
      <c r="H320" s="2">
        <v>16893111.420000002</v>
      </c>
      <c r="I320" s="2">
        <v>111841960.52</v>
      </c>
      <c r="J320" s="2">
        <v>-17895339.890000001</v>
      </c>
      <c r="K320" s="2">
        <v>93946620.629999995</v>
      </c>
      <c r="L320" s="2">
        <v>1852340.49</v>
      </c>
      <c r="M320" s="2">
        <v>0</v>
      </c>
      <c r="N320" s="2">
        <v>150000</v>
      </c>
      <c r="O320" s="2">
        <v>2002340.49</v>
      </c>
      <c r="P320" s="2">
        <v>-9453729.3499999996</v>
      </c>
      <c r="Q320" s="2">
        <v>0</v>
      </c>
      <c r="R320" s="2">
        <v>-3281447.65</v>
      </c>
      <c r="S320" s="2">
        <v>0</v>
      </c>
      <c r="T320" s="2">
        <v>-12735177</v>
      </c>
      <c r="U320" s="2">
        <v>-36152307.490000002</v>
      </c>
      <c r="V320" s="2">
        <v>-26534040</v>
      </c>
      <c r="W320" s="2">
        <v>-4685000.5199999996</v>
      </c>
      <c r="X320" s="2">
        <v>0</v>
      </c>
      <c r="Y320" s="2">
        <v>0</v>
      </c>
      <c r="Z320" s="2">
        <v>-150000</v>
      </c>
      <c r="AA320" s="2">
        <v>-67521348.010000005</v>
      </c>
      <c r="AB320" s="2">
        <v>-32585547.530000001</v>
      </c>
      <c r="AC320" s="2">
        <v>-32585547.530000001</v>
      </c>
    </row>
    <row r="321" spans="1:29" x14ac:dyDescent="0.3">
      <c r="A321" s="2" t="s">
        <v>58</v>
      </c>
      <c r="B321" s="2">
        <v>2019</v>
      </c>
      <c r="C321" s="2">
        <v>585387.17000000004</v>
      </c>
      <c r="D321" s="2">
        <v>17532019.460000001</v>
      </c>
      <c r="E321" s="2">
        <v>1729484.23</v>
      </c>
      <c r="F321" s="2">
        <v>0</v>
      </c>
      <c r="G321" s="2">
        <v>950947.16</v>
      </c>
      <c r="H321" s="2">
        <v>20797838.02</v>
      </c>
      <c r="I321" s="2">
        <v>117710922.22</v>
      </c>
      <c r="J321" s="2">
        <v>-21906011.91</v>
      </c>
      <c r="K321" s="2">
        <v>95804910.310000002</v>
      </c>
      <c r="L321" s="2">
        <v>3895517.88</v>
      </c>
      <c r="M321" s="2">
        <v>0</v>
      </c>
      <c r="N321" s="2">
        <v>966000</v>
      </c>
      <c r="O321" s="2">
        <v>4861517.88</v>
      </c>
      <c r="P321" s="2">
        <v>-13026126.310000001</v>
      </c>
      <c r="Q321" s="2">
        <v>0</v>
      </c>
      <c r="R321" s="2">
        <v>-9041731.25</v>
      </c>
      <c r="S321" s="2">
        <v>0</v>
      </c>
      <c r="T321" s="2">
        <v>-22067857.559999999</v>
      </c>
      <c r="U321" s="2">
        <v>-34839627.689999998</v>
      </c>
      <c r="V321" s="2">
        <v>-26534040</v>
      </c>
      <c r="W321" s="2">
        <v>-2330981.98</v>
      </c>
      <c r="X321" s="2">
        <v>0</v>
      </c>
      <c r="Y321" s="2">
        <v>0</v>
      </c>
      <c r="Z321" s="2">
        <v>-966000</v>
      </c>
      <c r="AA321" s="2">
        <v>-64670649.670000002</v>
      </c>
      <c r="AB321" s="2">
        <v>-34725758.979999997</v>
      </c>
      <c r="AC321" s="2">
        <v>-34725758.979999997</v>
      </c>
    </row>
    <row r="322" spans="1:29" x14ac:dyDescent="0.3">
      <c r="A322" s="2" t="s">
        <v>58</v>
      </c>
      <c r="B322" s="2">
        <v>2020</v>
      </c>
      <c r="C322" s="2">
        <v>124036.65</v>
      </c>
      <c r="D322" s="2">
        <v>17978505.789999999</v>
      </c>
      <c r="E322" s="2">
        <v>2020118.32</v>
      </c>
      <c r="F322" s="2">
        <v>0</v>
      </c>
      <c r="G322" s="2">
        <v>951922.91</v>
      </c>
      <c r="H322" s="2">
        <v>21074583.670000002</v>
      </c>
      <c r="I322" s="2">
        <v>126607069.51000001</v>
      </c>
      <c r="J322" s="2">
        <v>-26059229.66</v>
      </c>
      <c r="K322" s="2">
        <v>100547839.84999999</v>
      </c>
      <c r="L322" s="2">
        <v>3798414.32</v>
      </c>
      <c r="M322" s="2">
        <v>0</v>
      </c>
      <c r="N322" s="2">
        <v>1630000</v>
      </c>
      <c r="O322" s="2">
        <v>5428414.3200000003</v>
      </c>
      <c r="P322" s="2">
        <v>-10618236.539999999</v>
      </c>
      <c r="Q322" s="2">
        <v>0</v>
      </c>
      <c r="R322" s="2">
        <v>-10688540.189999999</v>
      </c>
      <c r="S322" s="2">
        <v>0</v>
      </c>
      <c r="T322" s="2">
        <v>-21306776.73</v>
      </c>
      <c r="U322" s="2">
        <v>-39273144.509999998</v>
      </c>
      <c r="V322" s="2">
        <v>-26534040</v>
      </c>
      <c r="W322" s="2">
        <v>-1433535.58</v>
      </c>
      <c r="X322" s="2">
        <v>0</v>
      </c>
      <c r="Y322" s="2">
        <v>0</v>
      </c>
      <c r="Z322" s="2">
        <v>-1630000</v>
      </c>
      <c r="AA322" s="2">
        <v>-68870720.090000004</v>
      </c>
      <c r="AB322" s="2">
        <v>-36873341.020000003</v>
      </c>
      <c r="AC322" s="2">
        <v>-36873341.020000003</v>
      </c>
    </row>
    <row r="323" spans="1:29" x14ac:dyDescent="0.3">
      <c r="A323" s="2" t="s">
        <v>58</v>
      </c>
      <c r="B323" s="2">
        <v>2021</v>
      </c>
      <c r="C323" s="2">
        <v>815228.69</v>
      </c>
      <c r="D323" s="2">
        <v>17098012.859999999</v>
      </c>
      <c r="E323" s="2">
        <v>2161801.63</v>
      </c>
      <c r="F323" s="2">
        <v>0</v>
      </c>
      <c r="G323" s="2">
        <v>1388027.89</v>
      </c>
      <c r="H323" s="2">
        <v>21463071.07</v>
      </c>
      <c r="I323" s="2">
        <v>142363582.15000001</v>
      </c>
      <c r="J323" s="2">
        <v>-29301779.699999999</v>
      </c>
      <c r="K323" s="2">
        <v>113061802.45</v>
      </c>
      <c r="L323" s="2">
        <v>7897040.7000000002</v>
      </c>
      <c r="M323" s="2">
        <v>0</v>
      </c>
      <c r="N323" s="2">
        <v>1989000</v>
      </c>
      <c r="O323" s="2">
        <v>9886040.6999999993</v>
      </c>
      <c r="P323" s="2">
        <v>-14242834.4</v>
      </c>
      <c r="Q323" s="2">
        <v>0</v>
      </c>
      <c r="R323" s="2">
        <v>-12638876.51</v>
      </c>
      <c r="S323" s="2">
        <v>0</v>
      </c>
      <c r="T323" s="2">
        <v>-26881710.91</v>
      </c>
      <c r="U323" s="2">
        <v>-41545725.340000004</v>
      </c>
      <c r="V323" s="2">
        <v>-26534040</v>
      </c>
      <c r="W323" s="2">
        <v>-1145716.75</v>
      </c>
      <c r="X323" s="2">
        <v>-7634203.5999999996</v>
      </c>
      <c r="Y323" s="2">
        <v>0</v>
      </c>
      <c r="Z323" s="2">
        <v>-1989000</v>
      </c>
      <c r="AA323" s="2">
        <v>-78848685.689999998</v>
      </c>
      <c r="AB323" s="2">
        <v>-38680517.619999997</v>
      </c>
      <c r="AC323" s="2">
        <v>-38680517.619999997</v>
      </c>
    </row>
    <row r="324" spans="1:29" x14ac:dyDescent="0.3">
      <c r="A324" s="2" t="s">
        <v>59</v>
      </c>
      <c r="B324" s="2">
        <v>2015</v>
      </c>
      <c r="C324" s="2">
        <v>620644.30000000005</v>
      </c>
      <c r="D324" s="2">
        <v>2252314.19</v>
      </c>
      <c r="E324" s="2">
        <v>324432.69</v>
      </c>
      <c r="F324" s="2">
        <v>23130.13</v>
      </c>
      <c r="G324" s="2">
        <v>36622.83</v>
      </c>
      <c r="H324" s="2">
        <v>3257144.14</v>
      </c>
      <c r="I324" s="2">
        <v>14735962.810000001</v>
      </c>
      <c r="J324" s="2">
        <v>-9511411.9700000007</v>
      </c>
      <c r="K324" s="2">
        <v>5224550.84</v>
      </c>
      <c r="L324" s="2">
        <v>847461.68</v>
      </c>
      <c r="M324" s="2">
        <v>0</v>
      </c>
      <c r="N324" s="2">
        <v>229936.66</v>
      </c>
      <c r="O324" s="2">
        <v>1077398.3400000001</v>
      </c>
      <c r="P324" s="2">
        <v>-948617.42</v>
      </c>
      <c r="Q324" s="2">
        <v>0</v>
      </c>
      <c r="R324" s="2">
        <v>-1248994.28</v>
      </c>
      <c r="S324" s="2">
        <v>-40017.230000000003</v>
      </c>
      <c r="T324" s="2">
        <v>-2237628.9300000002</v>
      </c>
      <c r="U324" s="2">
        <v>-18591.38</v>
      </c>
      <c r="V324" s="2">
        <v>-2705168.48</v>
      </c>
      <c r="W324" s="2">
        <v>-646137.13</v>
      </c>
      <c r="X324" s="2">
        <v>-110344.33</v>
      </c>
      <c r="Y324" s="2">
        <v>-168422</v>
      </c>
      <c r="Z324" s="2"/>
      <c r="AA324" s="2">
        <v>-3648663.32</v>
      </c>
      <c r="AB324" s="2">
        <v>-3672801.07</v>
      </c>
      <c r="AC324" s="2">
        <v>-3672801.07</v>
      </c>
    </row>
    <row r="325" spans="1:29" x14ac:dyDescent="0.3">
      <c r="A325" s="2" t="s">
        <v>59</v>
      </c>
      <c r="B325" s="2">
        <v>2016</v>
      </c>
      <c r="C325" s="2">
        <v>950</v>
      </c>
      <c r="D325" s="2">
        <v>2678539.15</v>
      </c>
      <c r="E325" s="2">
        <v>251252.64</v>
      </c>
      <c r="F325" s="2">
        <v>24080.240000000002</v>
      </c>
      <c r="G325" s="2">
        <v>67426.740000000005</v>
      </c>
      <c r="H325" s="2">
        <v>3022248.77</v>
      </c>
      <c r="I325" s="2">
        <v>6190812.8200000003</v>
      </c>
      <c r="J325" s="2">
        <v>-704640.73</v>
      </c>
      <c r="K325" s="2">
        <v>5486172.0899999999</v>
      </c>
      <c r="L325" s="2">
        <v>1037006.74</v>
      </c>
      <c r="M325" s="2">
        <v>0</v>
      </c>
      <c r="N325" s="2">
        <v>322977.82</v>
      </c>
      <c r="O325" s="2">
        <v>1359984.56</v>
      </c>
      <c r="P325" s="2">
        <v>-1785756.27</v>
      </c>
      <c r="Q325" s="2">
        <v>-25598.53</v>
      </c>
      <c r="R325" s="2">
        <v>-477366.92</v>
      </c>
      <c r="S325" s="2">
        <v>-30827.85</v>
      </c>
      <c r="T325" s="2">
        <v>-2319549.5699999998</v>
      </c>
      <c r="U325" s="2">
        <v>-10108.01</v>
      </c>
      <c r="V325" s="2">
        <v>-2705168.48</v>
      </c>
      <c r="W325" s="2">
        <v>-864878.56</v>
      </c>
      <c r="X325" s="2">
        <v>-176529.78</v>
      </c>
      <c r="Y325" s="2">
        <v>-159308</v>
      </c>
      <c r="Z325" s="2"/>
      <c r="AA325" s="2">
        <v>-3915992.83</v>
      </c>
      <c r="AB325" s="2">
        <v>-3632863.0199999898</v>
      </c>
      <c r="AC325" s="2">
        <v>-3632863.0199999898</v>
      </c>
    </row>
    <row r="326" spans="1:29" x14ac:dyDescent="0.3">
      <c r="A326" s="2" t="s">
        <v>59</v>
      </c>
      <c r="B326" s="2">
        <v>2017</v>
      </c>
      <c r="C326" s="2">
        <v>71577</v>
      </c>
      <c r="D326" s="2">
        <v>2218147.9</v>
      </c>
      <c r="E326" s="2">
        <v>283404.59000000003</v>
      </c>
      <c r="F326" s="2">
        <v>57851.199999999997</v>
      </c>
      <c r="G326" s="2">
        <v>97632.82</v>
      </c>
      <c r="H326" s="2">
        <v>2728613.51</v>
      </c>
      <c r="I326" s="2">
        <v>7266218.0999999996</v>
      </c>
      <c r="J326" s="2">
        <v>-1138277.08</v>
      </c>
      <c r="K326" s="2">
        <v>6127941.0199999996</v>
      </c>
      <c r="L326" s="2">
        <v>347588.51</v>
      </c>
      <c r="M326" s="2">
        <v>0</v>
      </c>
      <c r="N326" s="2">
        <v>328789.26</v>
      </c>
      <c r="O326" s="2">
        <v>676377.77</v>
      </c>
      <c r="P326" s="2">
        <v>-1297589.3500000001</v>
      </c>
      <c r="Q326" s="2">
        <v>-34827.56</v>
      </c>
      <c r="R326" s="2">
        <v>-496133.22</v>
      </c>
      <c r="S326" s="2">
        <v>-4966.3</v>
      </c>
      <c r="T326" s="2">
        <v>-1833516.43</v>
      </c>
      <c r="U326" s="2">
        <v>-5145.1400000000003</v>
      </c>
      <c r="V326" s="2">
        <v>-2705168.48</v>
      </c>
      <c r="W326" s="2">
        <v>-864758.01</v>
      </c>
      <c r="X326" s="2">
        <v>-199327.51</v>
      </c>
      <c r="Y326" s="2">
        <v>-152848</v>
      </c>
      <c r="Z326" s="2"/>
      <c r="AA326" s="2">
        <v>-3927247.14</v>
      </c>
      <c r="AB326" s="2">
        <v>-3772168.73</v>
      </c>
      <c r="AC326" s="2">
        <v>-3772168.73</v>
      </c>
    </row>
    <row r="327" spans="1:29" x14ac:dyDescent="0.3">
      <c r="A327" s="2" t="s">
        <v>59</v>
      </c>
      <c r="B327" s="2">
        <v>2018</v>
      </c>
      <c r="C327" s="2">
        <v>650</v>
      </c>
      <c r="D327" s="2">
        <v>2329712.42</v>
      </c>
      <c r="E327" s="2">
        <v>246272.71</v>
      </c>
      <c r="F327" s="2">
        <v>87379.36</v>
      </c>
      <c r="G327" s="2">
        <v>58939.32</v>
      </c>
      <c r="H327" s="2">
        <v>2722953.81</v>
      </c>
      <c r="I327" s="2">
        <v>8194085.3099999996</v>
      </c>
      <c r="J327" s="2">
        <v>-1405122.33</v>
      </c>
      <c r="K327" s="2">
        <v>6788962.9800000004</v>
      </c>
      <c r="L327" s="2">
        <v>448957.92</v>
      </c>
      <c r="M327" s="2">
        <v>0</v>
      </c>
      <c r="N327" s="2">
        <v>251545.71</v>
      </c>
      <c r="O327" s="2">
        <v>700503.63</v>
      </c>
      <c r="P327" s="2">
        <v>-1429720.03</v>
      </c>
      <c r="Q327" s="2">
        <v>-3818.92</v>
      </c>
      <c r="R327" s="2">
        <v>-494925.94</v>
      </c>
      <c r="S327" s="2">
        <v>-136077.51999999999</v>
      </c>
      <c r="T327" s="2">
        <v>-2064542.41</v>
      </c>
      <c r="U327" s="2">
        <v>-285721.14</v>
      </c>
      <c r="V327" s="2">
        <v>-2705168.48</v>
      </c>
      <c r="W327" s="2">
        <v>-820111.47</v>
      </c>
      <c r="X327" s="2">
        <v>-222825.92</v>
      </c>
      <c r="Y327" s="2">
        <v>-220223</v>
      </c>
      <c r="Z327" s="2"/>
      <c r="AA327" s="2">
        <v>-4254050.01</v>
      </c>
      <c r="AB327" s="2">
        <v>-3893828</v>
      </c>
      <c r="AC327" s="2">
        <v>-3893828</v>
      </c>
    </row>
    <row r="328" spans="1:29" x14ac:dyDescent="0.3">
      <c r="A328" s="2" t="s">
        <v>59</v>
      </c>
      <c r="B328" s="2">
        <v>2019</v>
      </c>
      <c r="C328" s="2">
        <v>176766.16</v>
      </c>
      <c r="D328" s="2">
        <v>2438889.65</v>
      </c>
      <c r="E328" s="2">
        <v>289034.78999999998</v>
      </c>
      <c r="F328" s="2">
        <v>33566.160000000003</v>
      </c>
      <c r="G328" s="2">
        <v>61430.87</v>
      </c>
      <c r="H328" s="2">
        <v>2999687.63</v>
      </c>
      <c r="I328" s="2">
        <v>9281672.9800000004</v>
      </c>
      <c r="J328" s="2">
        <v>-1886295.44</v>
      </c>
      <c r="K328" s="2">
        <v>7395377.54</v>
      </c>
      <c r="L328" s="2">
        <v>564127.05000000005</v>
      </c>
      <c r="M328" s="2">
        <v>0</v>
      </c>
      <c r="N328" s="2">
        <v>135478.14000000001</v>
      </c>
      <c r="O328" s="2">
        <v>699605.19</v>
      </c>
      <c r="P328" s="2">
        <v>-2134973.16</v>
      </c>
      <c r="Q328" s="2">
        <v>-71701.009999999995</v>
      </c>
      <c r="R328" s="2">
        <v>-514638.57</v>
      </c>
      <c r="S328" s="2">
        <v>-28854.9</v>
      </c>
      <c r="T328" s="2">
        <v>-2750167.64</v>
      </c>
      <c r="U328" s="2">
        <v>-256867.28</v>
      </c>
      <c r="V328" s="2">
        <v>-2705168.48</v>
      </c>
      <c r="W328" s="2">
        <v>-693023.79</v>
      </c>
      <c r="X328" s="2">
        <v>-442166.59</v>
      </c>
      <c r="Y328" s="2">
        <v>-221372</v>
      </c>
      <c r="Z328" s="2"/>
      <c r="AA328" s="2">
        <v>-4318598.1399999997</v>
      </c>
      <c r="AB328" s="2">
        <v>-4025904.58</v>
      </c>
      <c r="AC328" s="2">
        <v>-4025904.58</v>
      </c>
    </row>
    <row r="329" spans="1:29" x14ac:dyDescent="0.3">
      <c r="A329" s="2" t="s">
        <v>59</v>
      </c>
      <c r="B329" s="2">
        <v>2020</v>
      </c>
      <c r="C329" s="2">
        <v>422725.15</v>
      </c>
      <c r="D329" s="2">
        <v>2277290.5499999998</v>
      </c>
      <c r="E329" s="2">
        <v>299656.59000000003</v>
      </c>
      <c r="F329" s="2">
        <v>26142.61</v>
      </c>
      <c r="G329" s="2">
        <v>110713.8</v>
      </c>
      <c r="H329" s="2">
        <v>3136528.7</v>
      </c>
      <c r="I329" s="2">
        <v>9852632.7799999993</v>
      </c>
      <c r="J329" s="2">
        <v>-2243905.38</v>
      </c>
      <c r="K329" s="2">
        <v>7608727.4000000004</v>
      </c>
      <c r="L329" s="2">
        <v>297833.98</v>
      </c>
      <c r="M329" s="2">
        <v>0</v>
      </c>
      <c r="N329" s="2">
        <v>46264.07</v>
      </c>
      <c r="O329" s="2">
        <v>344098.05</v>
      </c>
      <c r="P329" s="2">
        <v>-1831088.65</v>
      </c>
      <c r="Q329" s="2">
        <v>-46518.32</v>
      </c>
      <c r="R329" s="2">
        <v>-907730.44</v>
      </c>
      <c r="S329" s="2">
        <v>-30190.82</v>
      </c>
      <c r="T329" s="2">
        <v>-2815528.23</v>
      </c>
      <c r="U329" s="2">
        <v>-226712.83</v>
      </c>
      <c r="V329" s="2">
        <v>-2705168.48</v>
      </c>
      <c r="W329" s="2">
        <v>-442194.84</v>
      </c>
      <c r="X329" s="2">
        <v>-479624.03</v>
      </c>
      <c r="Y329" s="2">
        <v>-222565</v>
      </c>
      <c r="Z329" s="2">
        <v>-19054</v>
      </c>
      <c r="AA329" s="2">
        <v>-4095319.18</v>
      </c>
      <c r="AB329" s="2">
        <v>-4178506.74</v>
      </c>
      <c r="AC329" s="2">
        <v>-4178506.74</v>
      </c>
    </row>
    <row r="330" spans="1:29" x14ac:dyDescent="0.3">
      <c r="A330" s="2" t="s">
        <v>59</v>
      </c>
      <c r="B330" s="2">
        <v>2021</v>
      </c>
      <c r="C330" s="2">
        <v>385605.65</v>
      </c>
      <c r="D330" s="2">
        <v>2148192.8199999998</v>
      </c>
      <c r="E330" s="2">
        <v>310857.88</v>
      </c>
      <c r="F330" s="2">
        <v>32220.5</v>
      </c>
      <c r="G330" s="2">
        <v>104359.99</v>
      </c>
      <c r="H330" s="2">
        <v>2981236.84</v>
      </c>
      <c r="I330" s="2">
        <v>10451141.310000001</v>
      </c>
      <c r="J330" s="2">
        <v>-2540882.4700000002</v>
      </c>
      <c r="K330" s="2">
        <v>7910258.8399999999</v>
      </c>
      <c r="L330" s="2">
        <v>245862.83</v>
      </c>
      <c r="M330" s="2">
        <v>0</v>
      </c>
      <c r="N330" s="2">
        <v>28478.65</v>
      </c>
      <c r="O330" s="2">
        <v>274341.48</v>
      </c>
      <c r="P330" s="2">
        <v>-1671720.78</v>
      </c>
      <c r="Q330" s="2">
        <v>-62521.59</v>
      </c>
      <c r="R330" s="2">
        <v>-631968.71</v>
      </c>
      <c r="S330" s="2">
        <v>-31590.29</v>
      </c>
      <c r="T330" s="2">
        <v>-2397801.37</v>
      </c>
      <c r="U330" s="2">
        <v>-195124.02</v>
      </c>
      <c r="V330" s="2">
        <v>-2705168.48</v>
      </c>
      <c r="W330" s="2">
        <v>-730084.62</v>
      </c>
      <c r="X330" s="2">
        <v>-596172.31000000006</v>
      </c>
      <c r="Y330" s="2">
        <v>-222906</v>
      </c>
      <c r="Z330" s="2">
        <v>-79835.759999999995</v>
      </c>
      <c r="AA330" s="2">
        <v>-4529291.1900000004</v>
      </c>
      <c r="AB330" s="2">
        <v>-4238744.5999999996</v>
      </c>
      <c r="AC330" s="2">
        <v>-4238744.5999999996</v>
      </c>
    </row>
    <row r="331" spans="1:29" x14ac:dyDescent="0.3">
      <c r="A331" s="2" t="s">
        <v>60</v>
      </c>
      <c r="B331" s="2">
        <v>2015</v>
      </c>
      <c r="C331" s="2">
        <v>113420.16</v>
      </c>
      <c r="D331" s="2">
        <v>3266957.68</v>
      </c>
      <c r="E331" s="2">
        <v>220011.91</v>
      </c>
      <c r="F331" s="2">
        <v>0</v>
      </c>
      <c r="G331" s="2">
        <v>147961.04</v>
      </c>
      <c r="H331" s="2">
        <v>3748350.79</v>
      </c>
      <c r="I331" s="2">
        <v>6375244.4400000004</v>
      </c>
      <c r="J331" s="2">
        <v>-705671.57</v>
      </c>
      <c r="K331" s="2">
        <v>5669572.8700000001</v>
      </c>
      <c r="L331" s="2">
        <v>956429.59</v>
      </c>
      <c r="M331" s="2">
        <v>0</v>
      </c>
      <c r="N331" s="2">
        <v>178755.65</v>
      </c>
      <c r="O331" s="2">
        <v>1135185.24</v>
      </c>
      <c r="P331" s="2">
        <v>-2092246.92</v>
      </c>
      <c r="Q331" s="2">
        <v>-10.029999999999999</v>
      </c>
      <c r="R331" s="2">
        <v>-1554968.38</v>
      </c>
      <c r="S331" s="2">
        <v>-172619.04</v>
      </c>
      <c r="T331" s="2">
        <v>-3819844.37</v>
      </c>
      <c r="U331" s="2">
        <v>-516670.62</v>
      </c>
      <c r="V331" s="2">
        <v>-1163352.49</v>
      </c>
      <c r="W331" s="2">
        <v>-704337.26</v>
      </c>
      <c r="X331" s="2">
        <v>-207535.52</v>
      </c>
      <c r="Y331" s="2">
        <v>-28608.1</v>
      </c>
      <c r="Z331" s="2"/>
      <c r="AA331" s="2">
        <v>-2620503.9900000002</v>
      </c>
      <c r="AB331" s="2">
        <v>-4112760.54</v>
      </c>
      <c r="AC331" s="2">
        <v>-4112760.54</v>
      </c>
    </row>
    <row r="332" spans="1:29" x14ac:dyDescent="0.3">
      <c r="A332" s="2" t="s">
        <v>60</v>
      </c>
      <c r="B332" s="2">
        <v>2016</v>
      </c>
      <c r="C332" s="2">
        <v>284239.11</v>
      </c>
      <c r="D332" s="2">
        <v>3774411.45</v>
      </c>
      <c r="E332" s="2">
        <v>231120.92</v>
      </c>
      <c r="F332" s="2">
        <v>0</v>
      </c>
      <c r="G332" s="2">
        <v>183550.21</v>
      </c>
      <c r="H332" s="2">
        <v>4473321.6900000004</v>
      </c>
      <c r="I332" s="2">
        <v>6923339.1500000004</v>
      </c>
      <c r="J332" s="2">
        <v>-1062375.73</v>
      </c>
      <c r="K332" s="2">
        <v>5860963.4199999999</v>
      </c>
      <c r="L332" s="2">
        <v>858703.15</v>
      </c>
      <c r="M332" s="2">
        <v>0</v>
      </c>
      <c r="N332" s="2">
        <v>154733.65</v>
      </c>
      <c r="O332" s="2">
        <v>1013436.8</v>
      </c>
      <c r="P332" s="2">
        <v>-2290751.5299999998</v>
      </c>
      <c r="Q332" s="2">
        <v>-36594.76</v>
      </c>
      <c r="R332" s="2">
        <v>-1814798.7</v>
      </c>
      <c r="S332" s="2">
        <v>-181000.76</v>
      </c>
      <c r="T332" s="2">
        <v>-4323145.75</v>
      </c>
      <c r="U332" s="2">
        <v>-449669.86</v>
      </c>
      <c r="V332" s="2">
        <v>-1163352.49</v>
      </c>
      <c r="W332" s="2">
        <v>-1029691.28</v>
      </c>
      <c r="X332" s="2">
        <v>-307068.7</v>
      </c>
      <c r="Y332" s="2">
        <v>-31772.080000000002</v>
      </c>
      <c r="Z332" s="2"/>
      <c r="AA332" s="2">
        <v>-2981554.41</v>
      </c>
      <c r="AB332" s="2">
        <v>-4043021.75</v>
      </c>
      <c r="AC332" s="2">
        <v>-4043021.75</v>
      </c>
    </row>
    <row r="333" spans="1:29" x14ac:dyDescent="0.3">
      <c r="A333" s="2" t="s">
        <v>60</v>
      </c>
      <c r="B333" s="2">
        <v>2017</v>
      </c>
      <c r="C333" s="2">
        <v>117517.4</v>
      </c>
      <c r="D333" s="2">
        <v>2812732.86</v>
      </c>
      <c r="E333" s="2">
        <v>242846.51</v>
      </c>
      <c r="F333" s="2">
        <v>0</v>
      </c>
      <c r="G333" s="2">
        <v>287284.34000000003</v>
      </c>
      <c r="H333" s="2">
        <v>3460381.11</v>
      </c>
      <c r="I333" s="2">
        <v>8025985.5800000001</v>
      </c>
      <c r="J333" s="2">
        <v>-1481004.72</v>
      </c>
      <c r="K333" s="2">
        <v>6544980.8600000003</v>
      </c>
      <c r="L333" s="2">
        <v>504002.78</v>
      </c>
      <c r="M333" s="2">
        <v>0</v>
      </c>
      <c r="N333" s="2">
        <v>133584.65</v>
      </c>
      <c r="O333" s="2">
        <v>637587.43000000005</v>
      </c>
      <c r="P333" s="2">
        <v>-1804351.09</v>
      </c>
      <c r="Q333" s="2">
        <v>-54854.5</v>
      </c>
      <c r="R333" s="2">
        <v>-1687084.78</v>
      </c>
      <c r="S333" s="2">
        <v>-671567.28</v>
      </c>
      <c r="T333" s="2">
        <v>-4217857.6500000004</v>
      </c>
      <c r="U333" s="2">
        <v>-26489.7</v>
      </c>
      <c r="V333" s="2">
        <v>-1163352.49</v>
      </c>
      <c r="W333" s="2">
        <v>-766916.99</v>
      </c>
      <c r="X333" s="2">
        <v>-421772.67</v>
      </c>
      <c r="Y333" s="2">
        <v>-30538.21</v>
      </c>
      <c r="Z333" s="2"/>
      <c r="AA333" s="2">
        <v>-2409070.06</v>
      </c>
      <c r="AB333" s="2">
        <v>-4016021.69</v>
      </c>
      <c r="AC333" s="2">
        <v>-4016021.69</v>
      </c>
    </row>
    <row r="334" spans="1:29" x14ac:dyDescent="0.3">
      <c r="A334" s="2" t="s">
        <v>60</v>
      </c>
      <c r="B334" s="2">
        <v>2018</v>
      </c>
      <c r="C334" s="2">
        <v>445880.97</v>
      </c>
      <c r="D334" s="2">
        <v>2818306.02</v>
      </c>
      <c r="E334" s="2">
        <v>253678.36</v>
      </c>
      <c r="F334" s="2">
        <v>0</v>
      </c>
      <c r="G334" s="2">
        <v>199271.56</v>
      </c>
      <c r="H334" s="2">
        <v>3717136.91</v>
      </c>
      <c r="I334" s="2">
        <v>8565608.4700000007</v>
      </c>
      <c r="J334" s="2">
        <v>-1878308.4</v>
      </c>
      <c r="K334" s="2">
        <v>6687300.0700000003</v>
      </c>
      <c r="L334" s="2">
        <v>234450.58</v>
      </c>
      <c r="M334" s="2">
        <v>0</v>
      </c>
      <c r="N334" s="2">
        <v>92005.65</v>
      </c>
      <c r="O334" s="2">
        <v>326456.23</v>
      </c>
      <c r="P334" s="2">
        <v>-1992001.87</v>
      </c>
      <c r="Q334" s="2">
        <v>0</v>
      </c>
      <c r="R334" s="2">
        <v>-1863959.35</v>
      </c>
      <c r="S334" s="2">
        <v>-518468.98</v>
      </c>
      <c r="T334" s="2">
        <v>-4374430.2</v>
      </c>
      <c r="U334" s="2">
        <v>0</v>
      </c>
      <c r="V334" s="2">
        <v>-1163352.49</v>
      </c>
      <c r="W334" s="2">
        <v>-637759.12</v>
      </c>
      <c r="X334" s="2">
        <v>-460040.47</v>
      </c>
      <c r="Y334" s="2">
        <v>-40041.46</v>
      </c>
      <c r="Z334" s="2"/>
      <c r="AA334" s="2">
        <v>-2301193.54</v>
      </c>
      <c r="AB334" s="2">
        <v>-4055269.47</v>
      </c>
      <c r="AC334" s="2">
        <v>-4055269.47</v>
      </c>
    </row>
    <row r="335" spans="1:29" x14ac:dyDescent="0.3">
      <c r="A335" s="2" t="s">
        <v>60</v>
      </c>
      <c r="B335" s="2">
        <v>2019</v>
      </c>
      <c r="C335" s="2">
        <v>374490.21</v>
      </c>
      <c r="D335" s="2">
        <v>2950149.65</v>
      </c>
      <c r="E335" s="2">
        <v>247452.36</v>
      </c>
      <c r="F335" s="2">
        <v>0</v>
      </c>
      <c r="G335" s="2">
        <v>168701.34</v>
      </c>
      <c r="H335" s="2">
        <v>3740793.56</v>
      </c>
      <c r="I335" s="2">
        <v>9137815.2300000004</v>
      </c>
      <c r="J335" s="2">
        <v>-2254436.7200000002</v>
      </c>
      <c r="K335" s="2">
        <v>6883378.5099999998</v>
      </c>
      <c r="L335" s="2">
        <v>215181.28</v>
      </c>
      <c r="M335" s="2">
        <v>0</v>
      </c>
      <c r="N335" s="2">
        <v>50560.65</v>
      </c>
      <c r="O335" s="2">
        <v>265741.93</v>
      </c>
      <c r="P335" s="2">
        <v>-2345720.66</v>
      </c>
      <c r="Q335" s="2">
        <v>-66175.03</v>
      </c>
      <c r="R335" s="2">
        <v>-1828267.59</v>
      </c>
      <c r="S335" s="2">
        <v>-347711.2</v>
      </c>
      <c r="T335" s="2">
        <v>-4587874.4800000004</v>
      </c>
      <c r="U335" s="2">
        <v>0</v>
      </c>
      <c r="V335" s="2">
        <v>-1163352.49</v>
      </c>
      <c r="W335" s="2">
        <v>-433931.39</v>
      </c>
      <c r="X335" s="2">
        <v>-585785.24</v>
      </c>
      <c r="Y335" s="2">
        <v>-47460.36</v>
      </c>
      <c r="Z335" s="2"/>
      <c r="AA335" s="2">
        <v>-2230529.48</v>
      </c>
      <c r="AB335" s="2">
        <v>-4071510.04</v>
      </c>
      <c r="AC335" s="2">
        <v>-4071510.04</v>
      </c>
    </row>
    <row r="336" spans="1:29" x14ac:dyDescent="0.3">
      <c r="A336" s="2" t="s">
        <v>60</v>
      </c>
      <c r="B336" s="2">
        <v>2020</v>
      </c>
      <c r="C336" s="2">
        <v>950</v>
      </c>
      <c r="D336" s="2">
        <v>3118872.83</v>
      </c>
      <c r="E336" s="2">
        <v>259934.72</v>
      </c>
      <c r="F336" s="2">
        <v>0</v>
      </c>
      <c r="G336" s="2">
        <v>180520.63</v>
      </c>
      <c r="H336" s="2">
        <v>3560278.18</v>
      </c>
      <c r="I336" s="2">
        <v>9871539.8900000006</v>
      </c>
      <c r="J336" s="2">
        <v>-2640704.64</v>
      </c>
      <c r="K336" s="2">
        <v>7230835.25</v>
      </c>
      <c r="L336" s="2">
        <v>550732.80000000005</v>
      </c>
      <c r="M336" s="2">
        <v>0</v>
      </c>
      <c r="N336" s="2">
        <v>41164.65</v>
      </c>
      <c r="O336" s="2">
        <v>591897.44999999995</v>
      </c>
      <c r="P336" s="2">
        <v>-2049927.17</v>
      </c>
      <c r="Q336" s="2">
        <v>-19002.689999999999</v>
      </c>
      <c r="R336" s="2">
        <v>-1883345.97</v>
      </c>
      <c r="S336" s="2">
        <v>-726286.06</v>
      </c>
      <c r="T336" s="2">
        <v>-4678561.8899999997</v>
      </c>
      <c r="U336" s="2">
        <v>0</v>
      </c>
      <c r="V336" s="2">
        <v>-1163352.49</v>
      </c>
      <c r="W336" s="2">
        <v>-452218.63</v>
      </c>
      <c r="X336" s="2">
        <v>-740038.84</v>
      </c>
      <c r="Y336" s="2">
        <v>-50624.67</v>
      </c>
      <c r="Z336" s="2"/>
      <c r="AA336" s="2">
        <v>-2406234.63</v>
      </c>
      <c r="AB336" s="2">
        <v>-4298214.3600000096</v>
      </c>
      <c r="AC336" s="2">
        <v>-4298214.3600000096</v>
      </c>
    </row>
    <row r="337" spans="1:29" x14ac:dyDescent="0.3">
      <c r="A337" s="2" t="s">
        <v>60</v>
      </c>
      <c r="B337" s="2">
        <v>2021</v>
      </c>
      <c r="C337" s="2">
        <v>950</v>
      </c>
      <c r="D337" s="2">
        <v>2429348.41</v>
      </c>
      <c r="E337" s="2">
        <v>333593.57</v>
      </c>
      <c r="F337" s="2">
        <v>0</v>
      </c>
      <c r="G337" s="2">
        <v>183774.19</v>
      </c>
      <c r="H337" s="2">
        <v>2947666.17</v>
      </c>
      <c r="I337" s="2">
        <v>11007773.59</v>
      </c>
      <c r="J337" s="2">
        <v>-3035995.37</v>
      </c>
      <c r="K337" s="2">
        <v>7971778.2199999997</v>
      </c>
      <c r="L337" s="2">
        <v>584314.86</v>
      </c>
      <c r="M337" s="2">
        <v>0</v>
      </c>
      <c r="N337" s="2">
        <v>21445.65</v>
      </c>
      <c r="O337" s="2">
        <v>605760.51</v>
      </c>
      <c r="P337" s="2">
        <v>-1891108.75</v>
      </c>
      <c r="Q337" s="2">
        <v>-7563.34</v>
      </c>
      <c r="R337" s="2">
        <v>-1299890.68</v>
      </c>
      <c r="S337" s="2">
        <v>-1453237.99</v>
      </c>
      <c r="T337" s="2">
        <v>-4651800.76</v>
      </c>
      <c r="U337" s="2">
        <v>0</v>
      </c>
      <c r="V337" s="2">
        <v>-1163352.49</v>
      </c>
      <c r="W337" s="2">
        <v>-130075.54</v>
      </c>
      <c r="X337" s="2">
        <v>-1263477.1100000001</v>
      </c>
      <c r="Y337" s="2">
        <v>-56552.26</v>
      </c>
      <c r="Z337" s="2"/>
      <c r="AA337" s="2">
        <v>-2613457.4</v>
      </c>
      <c r="AB337" s="2">
        <v>-4259946.74</v>
      </c>
      <c r="AC337" s="2">
        <v>-4259946.74</v>
      </c>
    </row>
    <row r="338" spans="1:29" x14ac:dyDescent="0.3">
      <c r="A338" s="2" t="s">
        <v>61</v>
      </c>
      <c r="B338" s="2">
        <v>2015</v>
      </c>
      <c r="C338" s="2">
        <v>391688.94</v>
      </c>
      <c r="D338" s="2">
        <v>2726374.65</v>
      </c>
      <c r="E338" s="2">
        <v>79417.41</v>
      </c>
      <c r="F338" s="2">
        <v>0</v>
      </c>
      <c r="G338" s="2">
        <v>241339.02</v>
      </c>
      <c r="H338" s="2">
        <v>3438820.02</v>
      </c>
      <c r="I338" s="2">
        <v>9106112.7699999996</v>
      </c>
      <c r="J338" s="2">
        <v>-4306854.67</v>
      </c>
      <c r="K338" s="2">
        <v>4799258.0999999996</v>
      </c>
      <c r="L338" s="2">
        <v>647499.1</v>
      </c>
      <c r="M338" s="2">
        <v>0</v>
      </c>
      <c r="N338" s="2">
        <v>124850</v>
      </c>
      <c r="O338" s="2">
        <v>772349.1</v>
      </c>
      <c r="P338" s="2">
        <v>-3395478.37</v>
      </c>
      <c r="Q338" s="2">
        <v>0</v>
      </c>
      <c r="R338" s="2">
        <v>0</v>
      </c>
      <c r="S338" s="2">
        <v>-224739</v>
      </c>
      <c r="T338" s="2">
        <v>-3620217.37</v>
      </c>
      <c r="U338" s="2">
        <v>-1500297.71</v>
      </c>
      <c r="V338" s="2">
        <v>0</v>
      </c>
      <c r="W338" s="2">
        <v>-630711.35</v>
      </c>
      <c r="X338" s="2">
        <v>-187240.94</v>
      </c>
      <c r="Y338" s="2">
        <v>-96955</v>
      </c>
      <c r="Z338" s="2"/>
      <c r="AA338" s="2">
        <v>-2415205</v>
      </c>
      <c r="AB338" s="2">
        <v>-2975004.85</v>
      </c>
      <c r="AC338" s="2">
        <v>-2975004.85</v>
      </c>
    </row>
    <row r="339" spans="1:29" x14ac:dyDescent="0.3">
      <c r="A339" s="2" t="s">
        <v>61</v>
      </c>
      <c r="B339" s="2">
        <v>2016</v>
      </c>
      <c r="C339" s="2">
        <v>0</v>
      </c>
      <c r="D339" s="2">
        <v>2771667.01</v>
      </c>
      <c r="E339" s="2">
        <v>52486.68</v>
      </c>
      <c r="F339" s="2">
        <v>0</v>
      </c>
      <c r="G339" s="2">
        <v>237005.11</v>
      </c>
      <c r="H339" s="2">
        <v>3061158.8</v>
      </c>
      <c r="I339" s="2">
        <v>9515618.0500000007</v>
      </c>
      <c r="J339" s="2">
        <v>-4438282.37</v>
      </c>
      <c r="K339" s="2">
        <v>5077335.68</v>
      </c>
      <c r="L339" s="2">
        <v>168310.58</v>
      </c>
      <c r="M339" s="2">
        <v>0</v>
      </c>
      <c r="N339" s="2">
        <v>99154</v>
      </c>
      <c r="O339" s="2">
        <v>267464.58</v>
      </c>
      <c r="P339" s="2">
        <v>-3009037.26</v>
      </c>
      <c r="Q339" s="2">
        <v>-20826</v>
      </c>
      <c r="R339" s="2">
        <v>0</v>
      </c>
      <c r="S339" s="2">
        <v>-268597.48</v>
      </c>
      <c r="T339" s="2">
        <v>-3298460.74</v>
      </c>
      <c r="U339" s="2">
        <v>-1266383.3400000001</v>
      </c>
      <c r="V339" s="2">
        <v>0</v>
      </c>
      <c r="W339" s="2">
        <v>-472077.23</v>
      </c>
      <c r="X339" s="2">
        <v>-330109.53999999998</v>
      </c>
      <c r="Y339" s="2">
        <v>-58595.66</v>
      </c>
      <c r="Z339" s="2"/>
      <c r="AA339" s="2">
        <v>-2127165.77</v>
      </c>
      <c r="AB339" s="2">
        <v>-2980332.55</v>
      </c>
      <c r="AC339" s="2">
        <v>-2980332.55</v>
      </c>
    </row>
    <row r="340" spans="1:29" x14ac:dyDescent="0.3">
      <c r="A340" s="2" t="s">
        <v>61</v>
      </c>
      <c r="B340" s="2">
        <v>2017</v>
      </c>
      <c r="C340" s="2">
        <v>0</v>
      </c>
      <c r="D340" s="2">
        <v>2681524.5099999998</v>
      </c>
      <c r="E340" s="2">
        <v>81177.59</v>
      </c>
      <c r="F340" s="2">
        <v>0</v>
      </c>
      <c r="G340" s="2">
        <v>179298.87</v>
      </c>
      <c r="H340" s="2">
        <v>2942000.97</v>
      </c>
      <c r="I340" s="2">
        <v>10008265.32</v>
      </c>
      <c r="J340" s="2">
        <v>-4582163.7</v>
      </c>
      <c r="K340" s="2">
        <v>5426101.6200000001</v>
      </c>
      <c r="L340" s="2">
        <v>222733.32</v>
      </c>
      <c r="M340" s="2">
        <v>0</v>
      </c>
      <c r="N340" s="2">
        <v>85828</v>
      </c>
      <c r="O340" s="2">
        <v>308561.32</v>
      </c>
      <c r="P340" s="2">
        <v>-2811897.58</v>
      </c>
      <c r="Q340" s="2">
        <v>0</v>
      </c>
      <c r="R340" s="2">
        <v>0</v>
      </c>
      <c r="S340" s="2">
        <v>-333347.59000000003</v>
      </c>
      <c r="T340" s="2">
        <v>-3145245.17</v>
      </c>
      <c r="U340" s="2">
        <v>-1153145.0900000001</v>
      </c>
      <c r="V340" s="2">
        <v>0</v>
      </c>
      <c r="W340" s="2">
        <v>-861442.63</v>
      </c>
      <c r="X340" s="2">
        <v>-371580.25</v>
      </c>
      <c r="Y340" s="2">
        <v>-54981.39</v>
      </c>
      <c r="Z340" s="2"/>
      <c r="AA340" s="2">
        <v>-2441149.36</v>
      </c>
      <c r="AB340" s="2">
        <v>-3090269.38</v>
      </c>
      <c r="AC340" s="2">
        <v>-3090269.38</v>
      </c>
    </row>
    <row r="341" spans="1:29" x14ac:dyDescent="0.3">
      <c r="A341" s="2" t="s">
        <v>61</v>
      </c>
      <c r="B341" s="2">
        <v>2018</v>
      </c>
      <c r="C341" s="2">
        <v>321009.36</v>
      </c>
      <c r="D341" s="2">
        <v>2814628.67</v>
      </c>
      <c r="E341" s="2">
        <v>133704.68</v>
      </c>
      <c r="F341" s="2">
        <v>0</v>
      </c>
      <c r="G341" s="2">
        <v>182587.6</v>
      </c>
      <c r="H341" s="2">
        <v>3451930.31</v>
      </c>
      <c r="I341" s="2">
        <v>10305549.449999999</v>
      </c>
      <c r="J341" s="2">
        <v>-4578824.25</v>
      </c>
      <c r="K341" s="2">
        <v>5726725.2000000002</v>
      </c>
      <c r="L341" s="2">
        <v>216285.5</v>
      </c>
      <c r="M341" s="2">
        <v>0</v>
      </c>
      <c r="N341" s="2">
        <v>84522</v>
      </c>
      <c r="O341" s="2">
        <v>300807.5</v>
      </c>
      <c r="P341" s="2">
        <v>-2943510.69</v>
      </c>
      <c r="Q341" s="2">
        <v>-5112.21</v>
      </c>
      <c r="R341" s="2">
        <v>0</v>
      </c>
      <c r="S341" s="2">
        <v>-309842.01</v>
      </c>
      <c r="T341" s="2">
        <v>-3258464.91</v>
      </c>
      <c r="U341" s="2">
        <v>-1160671.6499999999</v>
      </c>
      <c r="V341" s="2">
        <v>0</v>
      </c>
      <c r="W341" s="2">
        <v>-1441725.59</v>
      </c>
      <c r="X341" s="2">
        <v>-386165.22</v>
      </c>
      <c r="Y341" s="2">
        <v>-56928</v>
      </c>
      <c r="Z341" s="2"/>
      <c r="AA341" s="2">
        <v>-3045490.46</v>
      </c>
      <c r="AB341" s="2">
        <v>-3175507.6359999999</v>
      </c>
      <c r="AC341" s="2">
        <v>-3175507.6359999999</v>
      </c>
    </row>
    <row r="342" spans="1:29" x14ac:dyDescent="0.3">
      <c r="A342" s="2" t="s">
        <v>61</v>
      </c>
      <c r="B342" s="2">
        <v>2019</v>
      </c>
      <c r="C342" s="2">
        <v>430130.29</v>
      </c>
      <c r="D342" s="2">
        <v>2957213.18</v>
      </c>
      <c r="E342" s="2">
        <v>94165.36</v>
      </c>
      <c r="F342" s="2">
        <v>0</v>
      </c>
      <c r="G342" s="2">
        <v>173332.91</v>
      </c>
      <c r="H342" s="2">
        <v>3654841.74</v>
      </c>
      <c r="I342" s="2">
        <v>10837898.66</v>
      </c>
      <c r="J342" s="2">
        <v>-4910291.4000000004</v>
      </c>
      <c r="K342" s="2">
        <v>5927607.2599999998</v>
      </c>
      <c r="L342" s="2">
        <v>100923.45</v>
      </c>
      <c r="M342" s="2">
        <v>0</v>
      </c>
      <c r="N342" s="2">
        <v>121883</v>
      </c>
      <c r="O342" s="2">
        <v>222806.45</v>
      </c>
      <c r="P342" s="2">
        <v>-3828693.18</v>
      </c>
      <c r="Q342" s="2">
        <v>-48527.83</v>
      </c>
      <c r="R342" s="2">
        <v>0</v>
      </c>
      <c r="S342" s="2">
        <v>-323013.26</v>
      </c>
      <c r="T342" s="2">
        <v>-4200234.2699999996</v>
      </c>
      <c r="U342" s="2">
        <v>-841659.04</v>
      </c>
      <c r="V342" s="2">
        <v>0</v>
      </c>
      <c r="W342" s="2">
        <v>-839963.07</v>
      </c>
      <c r="X342" s="2">
        <v>-601197.89</v>
      </c>
      <c r="Y342" s="2">
        <v>-59764.04</v>
      </c>
      <c r="Z342" s="2">
        <v>-9715</v>
      </c>
      <c r="AA342" s="2">
        <v>-2352299.04</v>
      </c>
      <c r="AB342" s="2">
        <v>-3252722.14</v>
      </c>
      <c r="AC342" s="2">
        <v>-3252722.14</v>
      </c>
    </row>
    <row r="343" spans="1:29" x14ac:dyDescent="0.3">
      <c r="A343" s="2" t="s">
        <v>61</v>
      </c>
      <c r="B343" s="2">
        <v>2020</v>
      </c>
      <c r="C343" s="2">
        <v>260</v>
      </c>
      <c r="D343" s="2">
        <v>3099300.88</v>
      </c>
      <c r="E343" s="2">
        <v>110423.14</v>
      </c>
      <c r="F343" s="2">
        <v>0</v>
      </c>
      <c r="G343" s="2">
        <v>215045.81</v>
      </c>
      <c r="H343" s="2">
        <v>3425029.83</v>
      </c>
      <c r="I343" s="2">
        <v>11496351.34</v>
      </c>
      <c r="J343" s="2">
        <v>-5271600.04</v>
      </c>
      <c r="K343" s="2">
        <v>6224751.2999999998</v>
      </c>
      <c r="L343" s="2">
        <v>215199.99</v>
      </c>
      <c r="M343" s="2">
        <v>0</v>
      </c>
      <c r="N343" s="2">
        <v>150083</v>
      </c>
      <c r="O343" s="2">
        <v>365282.99</v>
      </c>
      <c r="P343" s="2">
        <v>-3480750.78</v>
      </c>
      <c r="Q343" s="2">
        <v>-101388.78</v>
      </c>
      <c r="R343" s="2">
        <v>0</v>
      </c>
      <c r="S343" s="2">
        <v>-1037791.2</v>
      </c>
      <c r="T343" s="2">
        <v>-4619930.76</v>
      </c>
      <c r="U343" s="2">
        <v>-509503.2</v>
      </c>
      <c r="V343" s="2">
        <v>0</v>
      </c>
      <c r="W343" s="2">
        <v>-542601.02</v>
      </c>
      <c r="X343" s="2">
        <v>-912217.55</v>
      </c>
      <c r="Y343" s="2">
        <v>-62872.92</v>
      </c>
      <c r="Z343" s="2">
        <v>-38108</v>
      </c>
      <c r="AA343" s="2">
        <v>-2065302.69</v>
      </c>
      <c r="AB343" s="2">
        <v>-3329830.67</v>
      </c>
      <c r="AC343" s="2">
        <v>-3329830.67</v>
      </c>
    </row>
    <row r="344" spans="1:29" x14ac:dyDescent="0.3">
      <c r="A344" s="2" t="s">
        <v>61</v>
      </c>
      <c r="B344" s="2">
        <v>2021</v>
      </c>
      <c r="C344" s="2">
        <v>0</v>
      </c>
      <c r="D344" s="2">
        <v>2655250.2599999998</v>
      </c>
      <c r="E344" s="2">
        <v>198943.35</v>
      </c>
      <c r="F344" s="2">
        <v>0</v>
      </c>
      <c r="G344" s="2">
        <v>197628.81</v>
      </c>
      <c r="H344" s="2">
        <v>3051822.42</v>
      </c>
      <c r="I344" s="2">
        <v>11786150.050000001</v>
      </c>
      <c r="J344" s="2">
        <v>-5610968.6500000004</v>
      </c>
      <c r="K344" s="2">
        <v>6175181.4000000004</v>
      </c>
      <c r="L344" s="2">
        <v>360537.58</v>
      </c>
      <c r="M344" s="2">
        <v>0</v>
      </c>
      <c r="N344" s="2">
        <v>169362</v>
      </c>
      <c r="O344" s="2">
        <v>529899.57999999996</v>
      </c>
      <c r="P344" s="2">
        <v>-3011131.49</v>
      </c>
      <c r="Q344" s="2">
        <v>-93091.29</v>
      </c>
      <c r="R344" s="2">
        <v>0</v>
      </c>
      <c r="S344" s="2">
        <v>-1399223.01</v>
      </c>
      <c r="T344" s="2">
        <v>-4503445.79</v>
      </c>
      <c r="U344" s="2">
        <v>-536873.89</v>
      </c>
      <c r="V344" s="2">
        <v>0</v>
      </c>
      <c r="W344" s="2">
        <v>-260203.8</v>
      </c>
      <c r="X344" s="2">
        <v>-903551.58</v>
      </c>
      <c r="Y344" s="2">
        <v>-63731.360000000001</v>
      </c>
      <c r="Z344" s="2">
        <v>-87414</v>
      </c>
      <c r="AA344" s="2">
        <v>-1851774.63</v>
      </c>
      <c r="AB344" s="2">
        <v>-3401682.98</v>
      </c>
      <c r="AC344" s="2">
        <v>-3401682.98</v>
      </c>
    </row>
    <row r="345" spans="1:29" x14ac:dyDescent="0.3">
      <c r="A345" s="2" t="s">
        <v>62</v>
      </c>
      <c r="B345" s="2">
        <v>2015</v>
      </c>
      <c r="C345" s="2">
        <v>7833966.4299999997</v>
      </c>
      <c r="D345" s="2">
        <v>30569739.98</v>
      </c>
      <c r="E345" s="2">
        <v>2112629.4700000002</v>
      </c>
      <c r="F345" s="2">
        <v>475408.14</v>
      </c>
      <c r="G345" s="2">
        <v>1420864.42</v>
      </c>
      <c r="H345" s="2">
        <v>42412608.439999998</v>
      </c>
      <c r="I345" s="2">
        <v>220261906.77000001</v>
      </c>
      <c r="J345" s="2">
        <v>-115003727.09999999</v>
      </c>
      <c r="K345" s="2">
        <v>105258179.67</v>
      </c>
      <c r="L345" s="2">
        <v>3645197.73</v>
      </c>
      <c r="M345" s="2">
        <v>114331</v>
      </c>
      <c r="N345" s="2">
        <v>3102723.01</v>
      </c>
      <c r="O345" s="2">
        <v>6862251.7400000002</v>
      </c>
      <c r="P345" s="2">
        <v>-23654058.629999999</v>
      </c>
      <c r="Q345" s="2">
        <v>-244764.84</v>
      </c>
      <c r="R345" s="2">
        <v>-592563.16</v>
      </c>
      <c r="S345" s="2">
        <v>-767528.75</v>
      </c>
      <c r="T345" s="2">
        <v>-25258915.379999999</v>
      </c>
      <c r="U345" s="2">
        <v>-24649141.550000001</v>
      </c>
      <c r="V345" s="2">
        <v>-26490500.039999999</v>
      </c>
      <c r="W345" s="2">
        <v>-5519449.1299999999</v>
      </c>
      <c r="X345" s="2">
        <v>-202232.16</v>
      </c>
      <c r="Y345" s="2">
        <v>-2857670.62</v>
      </c>
      <c r="Z345" s="2"/>
      <c r="AA345" s="2">
        <v>-59718993.5</v>
      </c>
      <c r="AB345" s="2">
        <v>-69555130.969999999</v>
      </c>
      <c r="AC345" s="2">
        <v>-69555130.969999999</v>
      </c>
    </row>
    <row r="346" spans="1:29" x14ac:dyDescent="0.3">
      <c r="A346" s="2" t="s">
        <v>62</v>
      </c>
      <c r="B346" s="2">
        <v>2016</v>
      </c>
      <c r="C346" s="2">
        <v>2049071.33</v>
      </c>
      <c r="D346" s="2">
        <v>29137044.489999998</v>
      </c>
      <c r="E346" s="2">
        <v>2095209.4</v>
      </c>
      <c r="F346" s="2">
        <v>1950503.06</v>
      </c>
      <c r="G346" s="2">
        <v>2028326.54</v>
      </c>
      <c r="H346" s="2">
        <v>37260154.82</v>
      </c>
      <c r="I346" s="2">
        <v>221005197.06999999</v>
      </c>
      <c r="J346" s="2">
        <v>-108993222.23999999</v>
      </c>
      <c r="K346" s="2">
        <v>112011974.83</v>
      </c>
      <c r="L346" s="2">
        <v>2813717.36</v>
      </c>
      <c r="M346" s="2">
        <v>114331</v>
      </c>
      <c r="N346" s="2">
        <v>1589492.6</v>
      </c>
      <c r="O346" s="2">
        <v>4517540.96</v>
      </c>
      <c r="P346" s="2">
        <v>-23060973.120000001</v>
      </c>
      <c r="Q346" s="2">
        <v>-249964.2</v>
      </c>
      <c r="R346" s="2">
        <v>-80605.41</v>
      </c>
      <c r="S346" s="2">
        <v>-942603.8</v>
      </c>
      <c r="T346" s="2">
        <v>-24334146.530000001</v>
      </c>
      <c r="U346" s="2">
        <v>-23606537.75</v>
      </c>
      <c r="V346" s="2">
        <v>-26490500.039999999</v>
      </c>
      <c r="W346" s="2">
        <v>-4687869.97</v>
      </c>
      <c r="X346" s="2">
        <v>-1248349.6000000001</v>
      </c>
      <c r="Y346" s="2">
        <v>-2718169.3</v>
      </c>
      <c r="Z346" s="2"/>
      <c r="AA346" s="2">
        <v>-58751426.659999996</v>
      </c>
      <c r="AB346" s="2">
        <v>-70704097.420000002</v>
      </c>
      <c r="AC346" s="2">
        <v>-70704097.420000002</v>
      </c>
    </row>
    <row r="347" spans="1:29" x14ac:dyDescent="0.3">
      <c r="A347" s="2" t="s">
        <v>62</v>
      </c>
      <c r="B347" s="2">
        <v>2017</v>
      </c>
      <c r="C347" s="2">
        <v>9576441.9100000001</v>
      </c>
      <c r="D347" s="2">
        <v>24151951.530000001</v>
      </c>
      <c r="E347" s="2">
        <v>2330275.9300000002</v>
      </c>
      <c r="F347" s="2">
        <v>2058860.13</v>
      </c>
      <c r="G347" s="2">
        <v>1696572.25</v>
      </c>
      <c r="H347" s="2">
        <v>39814101.75</v>
      </c>
      <c r="I347" s="2">
        <v>229242209.99000001</v>
      </c>
      <c r="J347" s="2">
        <v>-111950227.94</v>
      </c>
      <c r="K347" s="2">
        <v>117291982.05</v>
      </c>
      <c r="L347" s="2">
        <v>1807291.94</v>
      </c>
      <c r="M347" s="2">
        <v>114331</v>
      </c>
      <c r="N347" s="2">
        <v>1066847.03</v>
      </c>
      <c r="O347" s="2">
        <v>2988469.97</v>
      </c>
      <c r="P347" s="2">
        <v>-20325080.600000001</v>
      </c>
      <c r="Q347" s="2">
        <v>-245783.52</v>
      </c>
      <c r="R347" s="2">
        <v>-63675.83</v>
      </c>
      <c r="S347" s="2">
        <v>-1277482.19</v>
      </c>
      <c r="T347" s="2">
        <v>-21912022.140000001</v>
      </c>
      <c r="U347" s="2">
        <v>-32186925.239999998</v>
      </c>
      <c r="V347" s="2">
        <v>-26490500.039999999</v>
      </c>
      <c r="W347" s="2">
        <v>-3813304.99</v>
      </c>
      <c r="X347" s="2">
        <v>-1218353.8999999999</v>
      </c>
      <c r="Y347" s="2">
        <v>-2909957.48</v>
      </c>
      <c r="Z347" s="2"/>
      <c r="AA347" s="2">
        <v>-66619041.649999999</v>
      </c>
      <c r="AB347" s="2">
        <v>-71563489.980000004</v>
      </c>
      <c r="AC347" s="2">
        <v>-71563489.980000004</v>
      </c>
    </row>
    <row r="348" spans="1:29" x14ac:dyDescent="0.3">
      <c r="A348" s="2" t="s">
        <v>62</v>
      </c>
      <c r="B348" s="2">
        <v>2018</v>
      </c>
      <c r="C348" s="2">
        <v>4572332.5199999996</v>
      </c>
      <c r="D348" s="2">
        <v>23482303.329999998</v>
      </c>
      <c r="E348" s="2">
        <v>2372259.62</v>
      </c>
      <c r="F348" s="2">
        <v>1630986.93</v>
      </c>
      <c r="G348" s="2">
        <v>1739774.07</v>
      </c>
      <c r="H348" s="2">
        <v>33797656.469999999</v>
      </c>
      <c r="I348" s="2">
        <v>241924337.06</v>
      </c>
      <c r="J348" s="2">
        <v>-118980589.20999999</v>
      </c>
      <c r="K348" s="2">
        <v>122943747.84999999</v>
      </c>
      <c r="L348" s="2">
        <v>2216596.29</v>
      </c>
      <c r="M348" s="2">
        <v>114331</v>
      </c>
      <c r="N348" s="2">
        <v>183457</v>
      </c>
      <c r="O348" s="2">
        <v>2514384.29</v>
      </c>
      <c r="P348" s="2">
        <v>-18326663.719999999</v>
      </c>
      <c r="Q348" s="2">
        <v>-252995.65</v>
      </c>
      <c r="R348" s="2">
        <v>-21757.94</v>
      </c>
      <c r="S348" s="2">
        <v>-1330305</v>
      </c>
      <c r="T348" s="2">
        <v>-19931722.309999999</v>
      </c>
      <c r="U348" s="2">
        <v>-30856620.239999998</v>
      </c>
      <c r="V348" s="2">
        <v>-26490500.039999999</v>
      </c>
      <c r="W348" s="2">
        <v>-2409361.48</v>
      </c>
      <c r="X348" s="2">
        <v>-1468962.24</v>
      </c>
      <c r="Y348" s="2">
        <v>-2554708.48</v>
      </c>
      <c r="Z348" s="2">
        <v>-360936.63</v>
      </c>
      <c r="AA348" s="2">
        <v>-64141089.109999999</v>
      </c>
      <c r="AB348" s="2">
        <v>-75182977.189999998</v>
      </c>
      <c r="AC348" s="2">
        <v>-75182977.189999998</v>
      </c>
    </row>
    <row r="349" spans="1:29" x14ac:dyDescent="0.3">
      <c r="A349" s="2" t="s">
        <v>62</v>
      </c>
      <c r="B349" s="2">
        <v>2019</v>
      </c>
      <c r="C349" s="2">
        <v>4517718.4000000004</v>
      </c>
      <c r="D349" s="2">
        <v>27723415.350000001</v>
      </c>
      <c r="E349" s="2">
        <v>2360355.0699999998</v>
      </c>
      <c r="F349" s="2">
        <v>651748.29</v>
      </c>
      <c r="G349" s="2">
        <v>2599763.2999999998</v>
      </c>
      <c r="H349" s="2">
        <v>37853000.409999996</v>
      </c>
      <c r="I349" s="2">
        <v>255726514.72999999</v>
      </c>
      <c r="J349" s="2">
        <v>-122421939.62</v>
      </c>
      <c r="K349" s="2">
        <v>133304575.11</v>
      </c>
      <c r="L349" s="2">
        <v>2064970.58</v>
      </c>
      <c r="M349" s="2">
        <v>114331</v>
      </c>
      <c r="N349" s="2">
        <v>0</v>
      </c>
      <c r="O349" s="2">
        <v>2179301.58</v>
      </c>
      <c r="P349" s="2">
        <v>-18811347.879999999</v>
      </c>
      <c r="Q349" s="2">
        <v>-539727.18999999994</v>
      </c>
      <c r="R349" s="2">
        <v>-16692.47</v>
      </c>
      <c r="S349" s="2">
        <v>-1508582</v>
      </c>
      <c r="T349" s="2">
        <v>-20876349.539999999</v>
      </c>
      <c r="U349" s="2">
        <v>-35343620.619999997</v>
      </c>
      <c r="V349" s="2">
        <v>-26490500.039999999</v>
      </c>
      <c r="W349" s="2">
        <v>-1950123.71</v>
      </c>
      <c r="X349" s="2">
        <v>-1290317.19</v>
      </c>
      <c r="Y349" s="2">
        <v>-2890526.48</v>
      </c>
      <c r="Z349" s="2">
        <v>-1352396.8</v>
      </c>
      <c r="AA349" s="2">
        <v>-69317484.840000004</v>
      </c>
      <c r="AB349" s="2">
        <v>-83143042.719999999</v>
      </c>
      <c r="AC349" s="2">
        <v>-83143042.719999999</v>
      </c>
    </row>
    <row r="350" spans="1:29" x14ac:dyDescent="0.3">
      <c r="A350" s="2" t="s">
        <v>62</v>
      </c>
      <c r="B350" s="2">
        <v>2020</v>
      </c>
      <c r="C350" s="2">
        <v>7652226.8099999996</v>
      </c>
      <c r="D350" s="2">
        <v>24315106.719999999</v>
      </c>
      <c r="E350" s="2">
        <v>3020075.1</v>
      </c>
      <c r="F350" s="2">
        <v>1763309.58</v>
      </c>
      <c r="G350" s="2">
        <v>2017594.32</v>
      </c>
      <c r="H350" s="2">
        <v>38768312.530000001</v>
      </c>
      <c r="I350" s="2">
        <v>265300660.66</v>
      </c>
      <c r="J350" s="2">
        <v>-127756886.13</v>
      </c>
      <c r="K350" s="2">
        <v>137543774.53</v>
      </c>
      <c r="L350" s="2">
        <v>2394133.46</v>
      </c>
      <c r="M350" s="2">
        <v>114330</v>
      </c>
      <c r="N350" s="2">
        <v>0</v>
      </c>
      <c r="O350" s="2">
        <v>2508463.46</v>
      </c>
      <c r="P350" s="2">
        <v>-13938261.109999999</v>
      </c>
      <c r="Q350" s="2">
        <v>-332355.36</v>
      </c>
      <c r="R350" s="2">
        <v>-71553</v>
      </c>
      <c r="S350" s="2">
        <v>-4784023.8600000003</v>
      </c>
      <c r="T350" s="2">
        <v>-19126193.329999998</v>
      </c>
      <c r="U350" s="2">
        <v>-37096669.469999999</v>
      </c>
      <c r="V350" s="2">
        <v>-26490500.039999999</v>
      </c>
      <c r="W350" s="2">
        <v>-2511038.86</v>
      </c>
      <c r="X350" s="2">
        <v>-1265688.0900000001</v>
      </c>
      <c r="Y350" s="2">
        <v>-3071381.48</v>
      </c>
      <c r="Z350" s="2">
        <v>-2558729.34</v>
      </c>
      <c r="AA350" s="2">
        <v>-72994007.280000001</v>
      </c>
      <c r="AB350" s="2">
        <v>-86700349.909999996</v>
      </c>
      <c r="AC350" s="2">
        <v>-86700349.909999996</v>
      </c>
    </row>
    <row r="351" spans="1:29" x14ac:dyDescent="0.3">
      <c r="A351" s="2" t="s">
        <v>62</v>
      </c>
      <c r="B351" s="2">
        <v>2021</v>
      </c>
      <c r="C351" s="2">
        <v>9822497.2799999993</v>
      </c>
      <c r="D351" s="2">
        <v>25130669.16</v>
      </c>
      <c r="E351" s="2">
        <v>3463517.58</v>
      </c>
      <c r="F351" s="2">
        <v>1401170.85</v>
      </c>
      <c r="G351" s="2">
        <v>2152640.66</v>
      </c>
      <c r="H351" s="2">
        <v>41970495.530000001</v>
      </c>
      <c r="I351" s="2">
        <v>276498406.77999997</v>
      </c>
      <c r="J351" s="2">
        <v>-132741294.87</v>
      </c>
      <c r="K351" s="2">
        <v>143757111.91</v>
      </c>
      <c r="L351" s="2">
        <v>1820965.57</v>
      </c>
      <c r="M351" s="2">
        <v>114330</v>
      </c>
      <c r="N351" s="2">
        <v>0</v>
      </c>
      <c r="O351" s="2">
        <v>1935295.57</v>
      </c>
      <c r="P351" s="2">
        <v>-18965939.5</v>
      </c>
      <c r="Q351" s="2">
        <v>-338533.68</v>
      </c>
      <c r="R351" s="2">
        <v>-38475.79</v>
      </c>
      <c r="S351" s="2">
        <v>-4853306.46</v>
      </c>
      <c r="T351" s="2">
        <v>-24196255.43</v>
      </c>
      <c r="U351" s="2">
        <v>-35311845.210000001</v>
      </c>
      <c r="V351" s="2">
        <v>-26490500.039999999</v>
      </c>
      <c r="W351" s="2">
        <v>-4282655.18</v>
      </c>
      <c r="X351" s="2">
        <v>-876853.12</v>
      </c>
      <c r="Y351" s="2">
        <v>-2729072.73</v>
      </c>
      <c r="Z351" s="2">
        <v>-3616503.14</v>
      </c>
      <c r="AA351" s="2">
        <v>-73307429.420000002</v>
      </c>
      <c r="AB351" s="2">
        <v>-90159218.159999996</v>
      </c>
      <c r="AC351" s="2">
        <v>-90159218.159999996</v>
      </c>
    </row>
    <row r="352" spans="1:29" x14ac:dyDescent="0.3">
      <c r="A352" s="2" t="s">
        <v>63</v>
      </c>
      <c r="B352" s="2">
        <v>2015</v>
      </c>
      <c r="C352" s="2">
        <v>723951.79</v>
      </c>
      <c r="D352" s="2">
        <v>5489726.0700000003</v>
      </c>
      <c r="E352" s="2">
        <v>256243.06</v>
      </c>
      <c r="F352" s="2">
        <v>0</v>
      </c>
      <c r="G352" s="2">
        <v>81621.61</v>
      </c>
      <c r="H352" s="2">
        <v>6551542.5300000003</v>
      </c>
      <c r="I352" s="2">
        <v>21000719.640000001</v>
      </c>
      <c r="J352" s="2">
        <v>-10998030.91</v>
      </c>
      <c r="K352" s="2">
        <v>10002688.73</v>
      </c>
      <c r="L352" s="2">
        <v>830449.38</v>
      </c>
      <c r="M352" s="2">
        <v>0</v>
      </c>
      <c r="N352" s="2">
        <v>0</v>
      </c>
      <c r="O352" s="2">
        <v>830449.38</v>
      </c>
      <c r="P352" s="2">
        <v>-2517015.1</v>
      </c>
      <c r="Q352" s="2">
        <v>-287685.71000000002</v>
      </c>
      <c r="R352" s="2">
        <v>-740650.56</v>
      </c>
      <c r="S352" s="2">
        <v>-142910.12</v>
      </c>
      <c r="T352" s="2">
        <v>-3688261.49</v>
      </c>
      <c r="U352" s="2">
        <v>-258746.94</v>
      </c>
      <c r="V352" s="2">
        <v>0</v>
      </c>
      <c r="W352" s="2">
        <v>-618414.56999999995</v>
      </c>
      <c r="X352" s="2">
        <v>-2424230</v>
      </c>
      <c r="Y352" s="2">
        <v>0</v>
      </c>
      <c r="Z352" s="2"/>
      <c r="AA352" s="2">
        <v>-3301391.51</v>
      </c>
      <c r="AB352" s="2">
        <v>-10395027.640000001</v>
      </c>
      <c r="AC352" s="2">
        <v>-10395027.640000001</v>
      </c>
    </row>
    <row r="353" spans="1:29" x14ac:dyDescent="0.3">
      <c r="A353" s="2" t="s">
        <v>63</v>
      </c>
      <c r="B353" s="2">
        <v>2016</v>
      </c>
      <c r="C353" s="2">
        <v>343998.66</v>
      </c>
      <c r="D353" s="2">
        <v>6208797.9800000004</v>
      </c>
      <c r="E353" s="2">
        <v>276106.64</v>
      </c>
      <c r="F353" s="2">
        <v>0</v>
      </c>
      <c r="G353" s="2">
        <v>28644.37</v>
      </c>
      <c r="H353" s="2">
        <v>6857547.6500000004</v>
      </c>
      <c r="I353" s="2">
        <v>21841476.739999998</v>
      </c>
      <c r="J353" s="2">
        <v>-11340800.9</v>
      </c>
      <c r="K353" s="2">
        <v>10500675.84</v>
      </c>
      <c r="L353" s="2">
        <v>503720.45</v>
      </c>
      <c r="M353" s="2">
        <v>0</v>
      </c>
      <c r="N353" s="2">
        <v>0</v>
      </c>
      <c r="O353" s="2">
        <v>503720.45</v>
      </c>
      <c r="P353" s="2">
        <v>-1581087.4</v>
      </c>
      <c r="Q353" s="2">
        <v>-816788.03</v>
      </c>
      <c r="R353" s="2">
        <v>-829780.97</v>
      </c>
      <c r="S353" s="2">
        <v>-149527.6</v>
      </c>
      <c r="T353" s="2">
        <v>-3377184</v>
      </c>
      <c r="U353" s="2">
        <v>-109219.34</v>
      </c>
      <c r="V353" s="2">
        <v>0</v>
      </c>
      <c r="W353" s="2">
        <v>-1209694.23</v>
      </c>
      <c r="X353" s="2">
        <v>-2437627.2599999998</v>
      </c>
      <c r="Y353" s="2">
        <v>0</v>
      </c>
      <c r="Z353" s="2"/>
      <c r="AA353" s="2">
        <v>-3756540.83</v>
      </c>
      <c r="AB353" s="2">
        <v>-10728219.109999999</v>
      </c>
      <c r="AC353" s="2">
        <v>-10728219.109999999</v>
      </c>
    </row>
    <row r="354" spans="1:29" x14ac:dyDescent="0.3">
      <c r="A354" s="2" t="s">
        <v>63</v>
      </c>
      <c r="B354" s="2">
        <v>2017</v>
      </c>
      <c r="C354" s="2">
        <v>778782.6</v>
      </c>
      <c r="D354" s="2">
        <v>4332792.42</v>
      </c>
      <c r="E354" s="2">
        <v>320314.53999999998</v>
      </c>
      <c r="F354" s="2">
        <v>0</v>
      </c>
      <c r="G354" s="2">
        <v>39077.56</v>
      </c>
      <c r="H354" s="2">
        <v>5470967.1200000001</v>
      </c>
      <c r="I354" s="2">
        <v>23319516.52</v>
      </c>
      <c r="J354" s="2">
        <v>-11504758.359999999</v>
      </c>
      <c r="K354" s="2">
        <v>11814758.16</v>
      </c>
      <c r="L354" s="2">
        <v>586531.99</v>
      </c>
      <c r="M354" s="2">
        <v>0</v>
      </c>
      <c r="N354" s="2">
        <v>0</v>
      </c>
      <c r="O354" s="2">
        <v>586531.99</v>
      </c>
      <c r="P354" s="2">
        <v>-2143580.42</v>
      </c>
      <c r="Q354" s="2">
        <v>0</v>
      </c>
      <c r="R354" s="2">
        <v>-426823.26</v>
      </c>
      <c r="S354" s="2">
        <v>-109112.19</v>
      </c>
      <c r="T354" s="2">
        <v>-2679515.87</v>
      </c>
      <c r="U354" s="2">
        <v>-500000</v>
      </c>
      <c r="V354" s="2">
        <v>0</v>
      </c>
      <c r="W354" s="2">
        <v>-674580.52</v>
      </c>
      <c r="X354" s="2">
        <v>-2779749.93</v>
      </c>
      <c r="Y354" s="2">
        <v>0</v>
      </c>
      <c r="Z354" s="2"/>
      <c r="AA354" s="2">
        <v>-3954330.45</v>
      </c>
      <c r="AB354" s="2">
        <v>-11238410.949999999</v>
      </c>
      <c r="AC354" s="2">
        <v>-11238410.949999999</v>
      </c>
    </row>
    <row r="355" spans="1:29" x14ac:dyDescent="0.3">
      <c r="A355" s="2" t="s">
        <v>63</v>
      </c>
      <c r="B355" s="2">
        <v>2018</v>
      </c>
      <c r="C355" s="2">
        <v>1124492.98</v>
      </c>
      <c r="D355" s="2">
        <v>4466196.4400000004</v>
      </c>
      <c r="E355" s="2">
        <v>423871.94</v>
      </c>
      <c r="F355" s="2">
        <v>0</v>
      </c>
      <c r="G355" s="2">
        <v>22116.01</v>
      </c>
      <c r="H355" s="2">
        <v>6036677.3700000001</v>
      </c>
      <c r="I355" s="2">
        <v>24963452.300000001</v>
      </c>
      <c r="J355" s="2">
        <v>-11876192.34</v>
      </c>
      <c r="K355" s="2">
        <v>13087259.960000001</v>
      </c>
      <c r="L355" s="2">
        <v>565898.35</v>
      </c>
      <c r="M355" s="2">
        <v>0</v>
      </c>
      <c r="N355" s="2">
        <v>0</v>
      </c>
      <c r="O355" s="2">
        <v>565898.35</v>
      </c>
      <c r="P355" s="2">
        <v>-1231082.73</v>
      </c>
      <c r="Q355" s="2">
        <v>-402323.69</v>
      </c>
      <c r="R355" s="2">
        <v>-2039734.93</v>
      </c>
      <c r="S355" s="2">
        <v>0</v>
      </c>
      <c r="T355" s="2">
        <v>-3673141.35</v>
      </c>
      <c r="U355" s="2">
        <v>-800000</v>
      </c>
      <c r="V355" s="2">
        <v>0</v>
      </c>
      <c r="W355" s="2">
        <v>-796338.61</v>
      </c>
      <c r="X355" s="2">
        <v>-2825475.03</v>
      </c>
      <c r="Y355" s="2">
        <v>0</v>
      </c>
      <c r="Z355" s="2"/>
      <c r="AA355" s="2">
        <v>-4421813.6399999997</v>
      </c>
      <c r="AB355" s="2">
        <v>-11594880.689999999</v>
      </c>
      <c r="AC355" s="2">
        <v>-11594880.689999999</v>
      </c>
    </row>
    <row r="356" spans="1:29" x14ac:dyDescent="0.3">
      <c r="A356" s="2" t="s">
        <v>63</v>
      </c>
      <c r="B356" s="2">
        <v>2019</v>
      </c>
      <c r="C356" s="2">
        <v>75389.600000000006</v>
      </c>
      <c r="D356" s="2">
        <v>4041864.62</v>
      </c>
      <c r="E356" s="2">
        <v>539457.78</v>
      </c>
      <c r="F356" s="2">
        <v>52643.31</v>
      </c>
      <c r="G356" s="2">
        <v>80412.160000000003</v>
      </c>
      <c r="H356" s="2">
        <v>4789767.47</v>
      </c>
      <c r="I356" s="2">
        <v>28388821.670000002</v>
      </c>
      <c r="J356" s="2">
        <v>-12664653.630000001</v>
      </c>
      <c r="K356" s="2">
        <v>15724168.039999999</v>
      </c>
      <c r="L356" s="2">
        <v>742868.13</v>
      </c>
      <c r="M356" s="2">
        <v>0</v>
      </c>
      <c r="N356" s="2">
        <v>12344</v>
      </c>
      <c r="O356" s="2">
        <v>755212.13</v>
      </c>
      <c r="P356" s="2">
        <v>-1698820.42</v>
      </c>
      <c r="Q356" s="2">
        <v>0</v>
      </c>
      <c r="R356" s="2">
        <v>0</v>
      </c>
      <c r="S356" s="2">
        <v>0</v>
      </c>
      <c r="T356" s="2">
        <v>-1698820.42</v>
      </c>
      <c r="U356" s="2">
        <v>-3600000</v>
      </c>
      <c r="V356" s="2">
        <v>0</v>
      </c>
      <c r="W356" s="2">
        <v>-1057017.79</v>
      </c>
      <c r="X356" s="2">
        <v>-3289024.03</v>
      </c>
      <c r="Y356" s="2">
        <v>0</v>
      </c>
      <c r="Z356" s="2">
        <v>-12344</v>
      </c>
      <c r="AA356" s="2">
        <v>-7958385.8200000003</v>
      </c>
      <c r="AB356" s="2">
        <v>-11611941.4</v>
      </c>
      <c r="AC356" s="2">
        <v>-11611941.4</v>
      </c>
    </row>
    <row r="357" spans="1:29" x14ac:dyDescent="0.3">
      <c r="A357" s="2" t="s">
        <v>63</v>
      </c>
      <c r="B357" s="2">
        <v>2020</v>
      </c>
      <c r="C357" s="2">
        <v>8654</v>
      </c>
      <c r="D357" s="2">
        <v>3820678.39</v>
      </c>
      <c r="E357" s="2">
        <v>477736.88</v>
      </c>
      <c r="F357" s="2">
        <v>0</v>
      </c>
      <c r="G357" s="2">
        <v>102975.01</v>
      </c>
      <c r="H357" s="2">
        <v>4410044.28</v>
      </c>
      <c r="I357" s="2">
        <v>30704718.359999999</v>
      </c>
      <c r="J357" s="2">
        <v>-13196209.380000001</v>
      </c>
      <c r="K357" s="2">
        <v>17508508.98</v>
      </c>
      <c r="L357" s="2">
        <v>4099309.57</v>
      </c>
      <c r="M357" s="2">
        <v>0</v>
      </c>
      <c r="N357" s="2">
        <v>393408</v>
      </c>
      <c r="O357" s="2">
        <v>4492717.57</v>
      </c>
      <c r="P357" s="2">
        <v>-2046179.02</v>
      </c>
      <c r="Q357" s="2">
        <v>0</v>
      </c>
      <c r="R357" s="2">
        <v>0</v>
      </c>
      <c r="S357" s="2">
        <v>0</v>
      </c>
      <c r="T357" s="2">
        <v>-2046179.02</v>
      </c>
      <c r="U357" s="2">
        <v>-4000000</v>
      </c>
      <c r="V357" s="2">
        <v>-988725.93</v>
      </c>
      <c r="W357" s="2">
        <v>-3546382.64</v>
      </c>
      <c r="X357" s="2">
        <v>-3602354.99</v>
      </c>
      <c r="Y357" s="2">
        <v>0</v>
      </c>
      <c r="Z357" s="2">
        <v>-393408</v>
      </c>
      <c r="AA357" s="2">
        <v>-12530871.560000001</v>
      </c>
      <c r="AB357" s="2">
        <v>-11834220.25</v>
      </c>
      <c r="AC357" s="2">
        <v>-11834220.25</v>
      </c>
    </row>
    <row r="358" spans="1:29" x14ac:dyDescent="0.3">
      <c r="A358" s="2" t="s">
        <v>63</v>
      </c>
      <c r="B358" s="2">
        <v>2021</v>
      </c>
      <c r="C358" s="2">
        <v>700530.31</v>
      </c>
      <c r="D358" s="2">
        <v>3412260.64</v>
      </c>
      <c r="E358" s="2">
        <v>529917.74</v>
      </c>
      <c r="F358" s="2">
        <v>0</v>
      </c>
      <c r="G358" s="2">
        <v>80044.570000000007</v>
      </c>
      <c r="H358" s="2">
        <v>4722753.26</v>
      </c>
      <c r="I358" s="2">
        <v>32659917.02</v>
      </c>
      <c r="J358" s="2">
        <v>-13871333.029999999</v>
      </c>
      <c r="K358" s="2">
        <v>18788583.989999998</v>
      </c>
      <c r="L358" s="2">
        <v>3656208.51</v>
      </c>
      <c r="M358" s="2">
        <v>0</v>
      </c>
      <c r="N358" s="2">
        <v>0</v>
      </c>
      <c r="O358" s="2">
        <v>3656208.51</v>
      </c>
      <c r="P358" s="2">
        <v>-1908859.25</v>
      </c>
      <c r="Q358" s="2">
        <v>0</v>
      </c>
      <c r="R358" s="2">
        <v>-1257982.3</v>
      </c>
      <c r="S358" s="2">
        <v>0</v>
      </c>
      <c r="T358" s="2">
        <v>-3166841.55</v>
      </c>
      <c r="U358" s="2">
        <v>-5000000</v>
      </c>
      <c r="V358" s="2">
        <v>0</v>
      </c>
      <c r="W358" s="2">
        <v>-2766198.28</v>
      </c>
      <c r="X358" s="2">
        <v>-4105182.1</v>
      </c>
      <c r="Y358" s="2">
        <v>0</v>
      </c>
      <c r="Z358" s="2"/>
      <c r="AA358" s="2">
        <v>-11871380.380000001</v>
      </c>
      <c r="AB358" s="2">
        <v>-12129323.83</v>
      </c>
      <c r="AC358" s="2">
        <v>-12129323.83</v>
      </c>
    </row>
    <row r="359" spans="1:29" x14ac:dyDescent="0.3">
      <c r="A359" s="2" t="s">
        <v>64</v>
      </c>
      <c r="B359" s="2">
        <v>2015</v>
      </c>
      <c r="C359" s="2">
        <v>0</v>
      </c>
      <c r="D359" s="2">
        <v>501591349.26999998</v>
      </c>
      <c r="E359" s="2">
        <v>9827944.1899999995</v>
      </c>
      <c r="F359" s="2">
        <v>949071.47</v>
      </c>
      <c r="G359" s="2">
        <v>10808441.02</v>
      </c>
      <c r="H359" s="2">
        <v>523176805.94999999</v>
      </c>
      <c r="I359" s="2">
        <v>4074177647.73</v>
      </c>
      <c r="J359" s="2">
        <v>-323533498.63999999</v>
      </c>
      <c r="K359" s="2">
        <v>3750644149.0900002</v>
      </c>
      <c r="L359" s="2">
        <v>333331962.69999999</v>
      </c>
      <c r="M359" s="2">
        <v>0</v>
      </c>
      <c r="N359" s="2">
        <v>103697139.06</v>
      </c>
      <c r="O359" s="2">
        <v>437029101.75999999</v>
      </c>
      <c r="P359" s="2">
        <v>-463038137.30000001</v>
      </c>
      <c r="Q359" s="2">
        <v>-11810610.560000001</v>
      </c>
      <c r="R359" s="2">
        <v>-114010976.84</v>
      </c>
      <c r="S359" s="2">
        <v>-196521453.43000001</v>
      </c>
      <c r="T359" s="2">
        <v>-785381178.13</v>
      </c>
      <c r="U359" s="2">
        <v>0</v>
      </c>
      <c r="V359" s="2">
        <v>-1875984002.78</v>
      </c>
      <c r="W359" s="2">
        <v>-182816696.63999999</v>
      </c>
      <c r="X359" s="2">
        <v>-117877626.13</v>
      </c>
      <c r="Y359" s="2">
        <v>-295351821.36000001</v>
      </c>
      <c r="Z359" s="2">
        <v>-98928963</v>
      </c>
      <c r="AA359" s="2">
        <v>-2570959109.9099998</v>
      </c>
      <c r="AB359" s="2">
        <v>-1354509768.76</v>
      </c>
      <c r="AC359" s="2">
        <v>-1354509768.76</v>
      </c>
    </row>
    <row r="360" spans="1:29" x14ac:dyDescent="0.3">
      <c r="A360" s="2" t="s">
        <v>64</v>
      </c>
      <c r="B360" s="2">
        <v>2016</v>
      </c>
      <c r="C360" s="2">
        <v>0.1</v>
      </c>
      <c r="D360" s="2">
        <v>541074385.28999996</v>
      </c>
      <c r="E360" s="2">
        <v>9664953.7400000002</v>
      </c>
      <c r="F360" s="2">
        <v>749563.76</v>
      </c>
      <c r="G360" s="2">
        <v>14489409.109999999</v>
      </c>
      <c r="H360" s="2">
        <v>565978312</v>
      </c>
      <c r="I360" s="2">
        <v>4587769948.7600002</v>
      </c>
      <c r="J360" s="2">
        <v>-503428727.82999998</v>
      </c>
      <c r="K360" s="2">
        <v>4084341220.9299998</v>
      </c>
      <c r="L360" s="2">
        <v>292021670.66000003</v>
      </c>
      <c r="M360" s="2">
        <v>0</v>
      </c>
      <c r="N360" s="2">
        <v>42690192.880000003</v>
      </c>
      <c r="O360" s="2">
        <v>334711863.54000002</v>
      </c>
      <c r="P360" s="2">
        <v>-505797659.85000002</v>
      </c>
      <c r="Q360" s="2">
        <v>-15922315.029999999</v>
      </c>
      <c r="R360" s="2">
        <v>-325268087.83999997</v>
      </c>
      <c r="S360" s="2">
        <v>-85288819.439999998</v>
      </c>
      <c r="T360" s="2">
        <v>-932276882.15999997</v>
      </c>
      <c r="U360" s="2">
        <v>0</v>
      </c>
      <c r="V360" s="2">
        <v>-1830595098.8900001</v>
      </c>
      <c r="W360" s="2">
        <v>-211937433.87</v>
      </c>
      <c r="X360" s="2">
        <v>-159344743.37</v>
      </c>
      <c r="Y360" s="2">
        <v>-279290000.05000001</v>
      </c>
      <c r="Z360" s="2">
        <v>-39332677</v>
      </c>
      <c r="AA360" s="2">
        <v>-2520499953.1799998</v>
      </c>
      <c r="AB360" s="2">
        <v>-1532254561.1300001</v>
      </c>
      <c r="AC360" s="2">
        <v>-1532254561.1300001</v>
      </c>
    </row>
    <row r="361" spans="1:29" x14ac:dyDescent="0.3">
      <c r="A361" s="2" t="s">
        <v>64</v>
      </c>
      <c r="B361" s="2">
        <v>2017</v>
      </c>
      <c r="C361" s="2">
        <v>0</v>
      </c>
      <c r="D361" s="2">
        <v>472691232.94</v>
      </c>
      <c r="E361" s="2">
        <v>9345335.7400000002</v>
      </c>
      <c r="F361" s="2">
        <v>2041500.23</v>
      </c>
      <c r="G361" s="2">
        <v>22392772.579999998</v>
      </c>
      <c r="H361" s="2">
        <v>506470841.49000001</v>
      </c>
      <c r="I361" s="2">
        <v>5076590808.8000002</v>
      </c>
      <c r="J361" s="2">
        <v>-683098858.52999997</v>
      </c>
      <c r="K361" s="2">
        <v>4393491950.2700005</v>
      </c>
      <c r="L361" s="2">
        <v>203289546.22</v>
      </c>
      <c r="M361" s="2">
        <v>0</v>
      </c>
      <c r="N361" s="2">
        <v>36372883.75</v>
      </c>
      <c r="O361" s="2">
        <v>239662429.97</v>
      </c>
      <c r="P361" s="2">
        <v>-540618098.00999999</v>
      </c>
      <c r="Q361" s="2">
        <v>-11948516.98</v>
      </c>
      <c r="R361" s="2">
        <v>-82739631.730000004</v>
      </c>
      <c r="S361" s="2">
        <v>-156716639</v>
      </c>
      <c r="T361" s="2">
        <v>-792022885.72000003</v>
      </c>
      <c r="U361" s="2">
        <v>0</v>
      </c>
      <c r="V361" s="2">
        <v>-2029892220.1900001</v>
      </c>
      <c r="W361" s="2">
        <v>-91586704.620000005</v>
      </c>
      <c r="X361" s="2">
        <v>-207353992.5</v>
      </c>
      <c r="Y361" s="2">
        <v>-311560000.05000001</v>
      </c>
      <c r="Z361" s="2">
        <v>-32385645</v>
      </c>
      <c r="AA361" s="2">
        <v>-2672778562.3600001</v>
      </c>
      <c r="AB361" s="2">
        <v>-1674823773.6500001</v>
      </c>
      <c r="AC361" s="2">
        <v>-1674823773.6500001</v>
      </c>
    </row>
    <row r="362" spans="1:29" x14ac:dyDescent="0.3">
      <c r="A362" s="2" t="s">
        <v>64</v>
      </c>
      <c r="B362" s="2">
        <v>2018</v>
      </c>
      <c r="C362" s="2">
        <v>0</v>
      </c>
      <c r="D362" s="2">
        <v>484382182.36000001</v>
      </c>
      <c r="E362" s="2">
        <v>8067927.2300000004</v>
      </c>
      <c r="F362" s="2">
        <v>1271933.92</v>
      </c>
      <c r="G362" s="2">
        <v>11695189.27</v>
      </c>
      <c r="H362" s="2">
        <v>505417232.77999997</v>
      </c>
      <c r="I362" s="2">
        <v>5551851836.2399998</v>
      </c>
      <c r="J362" s="2">
        <v>-893442345.49000001</v>
      </c>
      <c r="K362" s="2">
        <v>4658409490.75</v>
      </c>
      <c r="L362" s="2">
        <v>99179879.569999993</v>
      </c>
      <c r="M362" s="2">
        <v>0</v>
      </c>
      <c r="N362" s="2">
        <v>9811064.6999999993</v>
      </c>
      <c r="O362" s="2">
        <v>108990944.27</v>
      </c>
      <c r="P362" s="2">
        <v>-492444568.87</v>
      </c>
      <c r="Q362" s="2">
        <v>-64082407.57</v>
      </c>
      <c r="R362" s="2">
        <v>-336920628.04000002</v>
      </c>
      <c r="S362" s="2">
        <v>-57600892.460000001</v>
      </c>
      <c r="T362" s="2">
        <v>-951048496.94000006</v>
      </c>
      <c r="U362" s="2">
        <v>0</v>
      </c>
      <c r="V362" s="2">
        <v>-1785725106.5999999</v>
      </c>
      <c r="W362" s="2">
        <v>-131572061.77</v>
      </c>
      <c r="X362" s="2">
        <v>-334469307.39999998</v>
      </c>
      <c r="Y362" s="2">
        <v>-274566000.05000001</v>
      </c>
      <c r="Z362" s="2">
        <v>-3983369</v>
      </c>
      <c r="AA362" s="2">
        <v>-2530315844.8200002</v>
      </c>
      <c r="AB362" s="2">
        <v>-1791453326.04</v>
      </c>
      <c r="AC362" s="2">
        <v>-1791453326.04</v>
      </c>
    </row>
    <row r="363" spans="1:29" x14ac:dyDescent="0.3">
      <c r="A363" s="2" t="s">
        <v>64</v>
      </c>
      <c r="B363" s="2">
        <v>2019</v>
      </c>
      <c r="C363" s="2">
        <v>36751485.350000001</v>
      </c>
      <c r="D363" s="2">
        <v>524168825.52999997</v>
      </c>
      <c r="E363" s="2">
        <v>7813482.1799999997</v>
      </c>
      <c r="F363" s="2">
        <v>2886415.92</v>
      </c>
      <c r="G363" s="2">
        <v>14046352.970000001</v>
      </c>
      <c r="H363" s="2">
        <v>585666561.95000005</v>
      </c>
      <c r="I363" s="2">
        <v>6063084066.8500004</v>
      </c>
      <c r="J363" s="2">
        <v>-1101660534.52</v>
      </c>
      <c r="K363" s="2">
        <v>4961423532.3299999</v>
      </c>
      <c r="L363" s="2">
        <v>66683184.700000003</v>
      </c>
      <c r="M363" s="2">
        <v>0</v>
      </c>
      <c r="N363" s="2">
        <v>9447064.3699999992</v>
      </c>
      <c r="O363" s="2">
        <v>76130249.069999993</v>
      </c>
      <c r="P363" s="2">
        <v>-513453555.93000001</v>
      </c>
      <c r="Q363" s="2">
        <v>-20427177.399999999</v>
      </c>
      <c r="R363" s="2">
        <v>-96570929.590000004</v>
      </c>
      <c r="S363" s="2">
        <v>0</v>
      </c>
      <c r="T363" s="2">
        <v>-630451662.91999996</v>
      </c>
      <c r="U363" s="2">
        <v>0</v>
      </c>
      <c r="V363" s="2">
        <v>-2183898333.5</v>
      </c>
      <c r="W363" s="2">
        <v>-139286411.08000001</v>
      </c>
      <c r="X363" s="2">
        <v>-390877672.31999999</v>
      </c>
      <c r="Y363" s="2">
        <v>-333291000.05000001</v>
      </c>
      <c r="Z363" s="2">
        <v>-1</v>
      </c>
      <c r="AA363" s="2">
        <v>-3047353417.9499998</v>
      </c>
      <c r="AB363" s="2">
        <v>-1945415262.48</v>
      </c>
      <c r="AC363" s="2">
        <v>-1945415262.48</v>
      </c>
    </row>
    <row r="364" spans="1:29" x14ac:dyDescent="0.3">
      <c r="A364" s="2" t="s">
        <v>64</v>
      </c>
      <c r="B364" s="2">
        <v>2020</v>
      </c>
      <c r="C364" s="2">
        <v>84042295.159999996</v>
      </c>
      <c r="D364" s="2">
        <v>458692741.19999999</v>
      </c>
      <c r="E364" s="2">
        <v>9813089.4800000004</v>
      </c>
      <c r="F364" s="2">
        <v>0</v>
      </c>
      <c r="G364" s="2">
        <v>16455478.84</v>
      </c>
      <c r="H364" s="2">
        <v>569003604.67999995</v>
      </c>
      <c r="I364" s="2">
        <v>6624015092.8199997</v>
      </c>
      <c r="J364" s="2">
        <v>-1340340914.5599999</v>
      </c>
      <c r="K364" s="2">
        <v>5283674178.2600002</v>
      </c>
      <c r="L364" s="2">
        <v>73383218.049999997</v>
      </c>
      <c r="M364" s="2">
        <v>0</v>
      </c>
      <c r="N364" s="2">
        <v>10710980.470000001</v>
      </c>
      <c r="O364" s="2">
        <v>84094198.519999996</v>
      </c>
      <c r="P364" s="2">
        <v>-403685322.56999999</v>
      </c>
      <c r="Q364" s="2">
        <v>-15820977.52</v>
      </c>
      <c r="R364" s="2">
        <v>-385039256.06999999</v>
      </c>
      <c r="S364" s="2">
        <v>0</v>
      </c>
      <c r="T364" s="2">
        <v>-804545556.15999997</v>
      </c>
      <c r="U364" s="2">
        <v>0</v>
      </c>
      <c r="V364" s="2">
        <v>-2083608901</v>
      </c>
      <c r="W364" s="2">
        <v>-134515310.88</v>
      </c>
      <c r="X364" s="2">
        <v>-522791380.70999998</v>
      </c>
      <c r="Y364" s="2">
        <v>-330744000.10000002</v>
      </c>
      <c r="Z364" s="2"/>
      <c r="AA364" s="2">
        <v>-3071659592.6900001</v>
      </c>
      <c r="AB364" s="2">
        <v>-2060566832.6099999</v>
      </c>
      <c r="AC364" s="2">
        <v>-2060566832.6099999</v>
      </c>
    </row>
    <row r="365" spans="1:29" x14ac:dyDescent="0.3">
      <c r="A365" s="2" t="s">
        <v>64</v>
      </c>
      <c r="B365" s="2">
        <v>2021</v>
      </c>
      <c r="C365" s="2">
        <v>53851886.950000003</v>
      </c>
      <c r="D365" s="2">
        <v>444210007.83999997</v>
      </c>
      <c r="E365" s="2">
        <v>9885526.1099999994</v>
      </c>
      <c r="F365" s="2">
        <v>358865.63</v>
      </c>
      <c r="G365" s="2">
        <v>18761532.190000001</v>
      </c>
      <c r="H365" s="2">
        <v>527067818.72000003</v>
      </c>
      <c r="I365" s="2">
        <v>7221195997.2799997</v>
      </c>
      <c r="J365" s="2">
        <v>-1594451420.45</v>
      </c>
      <c r="K365" s="2">
        <v>5626744576.8299999</v>
      </c>
      <c r="L365" s="2">
        <v>72675097.780000001</v>
      </c>
      <c r="M365" s="2">
        <v>0</v>
      </c>
      <c r="N365" s="2">
        <v>8678075.1600000001</v>
      </c>
      <c r="O365" s="2">
        <v>81353172.939999998</v>
      </c>
      <c r="P365" s="2">
        <v>-452288660.60000002</v>
      </c>
      <c r="Q365" s="2">
        <v>-12979958.789999999</v>
      </c>
      <c r="R365" s="2">
        <v>-90430647</v>
      </c>
      <c r="S365" s="2">
        <v>0</v>
      </c>
      <c r="T365" s="2">
        <v>-555699266.38999999</v>
      </c>
      <c r="U365" s="2">
        <v>0</v>
      </c>
      <c r="V365" s="2">
        <v>-2431965925.7800002</v>
      </c>
      <c r="W365" s="2">
        <v>-106620852.18000001</v>
      </c>
      <c r="X365" s="2">
        <v>-638340455.04999995</v>
      </c>
      <c r="Y365" s="2">
        <v>-304851000.05000001</v>
      </c>
      <c r="Z365" s="2"/>
      <c r="AA365" s="2">
        <v>-3481778233.0599999</v>
      </c>
      <c r="AB365" s="2">
        <v>-2197688069.04</v>
      </c>
      <c r="AC365" s="2">
        <v>-2197688069.04</v>
      </c>
    </row>
    <row r="366" spans="1:29" x14ac:dyDescent="0.3">
      <c r="A366" s="2" t="s">
        <v>65</v>
      </c>
      <c r="B366" s="2">
        <v>2015</v>
      </c>
      <c r="C366" s="2">
        <v>1044020.97</v>
      </c>
      <c r="D366" s="2">
        <v>3624915.09</v>
      </c>
      <c r="E366" s="2">
        <v>0</v>
      </c>
      <c r="F366" s="2">
        <v>0</v>
      </c>
      <c r="G366" s="2">
        <v>329469.34000000003</v>
      </c>
      <c r="H366" s="2">
        <v>4998405.4000000004</v>
      </c>
      <c r="I366" s="2">
        <v>25080040.300000001</v>
      </c>
      <c r="J366" s="2">
        <v>-13255527.560000001</v>
      </c>
      <c r="K366" s="2">
        <v>11824512.74</v>
      </c>
      <c r="L366" s="2">
        <v>665234.56000000006</v>
      </c>
      <c r="M366" s="2">
        <v>0</v>
      </c>
      <c r="N366" s="2">
        <v>398690.4</v>
      </c>
      <c r="O366" s="2">
        <v>1063924.96</v>
      </c>
      <c r="P366" s="2">
        <v>-2232718.7799999998</v>
      </c>
      <c r="Q366" s="2">
        <v>-111688.68</v>
      </c>
      <c r="R366" s="2">
        <v>0</v>
      </c>
      <c r="S366" s="2">
        <v>0</v>
      </c>
      <c r="T366" s="2">
        <v>-2344407.46</v>
      </c>
      <c r="U366" s="2">
        <v>0</v>
      </c>
      <c r="V366" s="2">
        <v>-3593268.52</v>
      </c>
      <c r="W366" s="2">
        <v>-948992.45</v>
      </c>
      <c r="X366" s="2">
        <v>-129476.72</v>
      </c>
      <c r="Y366" s="2">
        <v>0</v>
      </c>
      <c r="Z366" s="2"/>
      <c r="AA366" s="2">
        <v>-4671737.6900000004</v>
      </c>
      <c r="AB366" s="2">
        <v>-10870697.949999999</v>
      </c>
      <c r="AC366" s="2">
        <v>-10870697.949999999</v>
      </c>
    </row>
    <row r="367" spans="1:29" x14ac:dyDescent="0.3">
      <c r="A367" s="2" t="s">
        <v>65</v>
      </c>
      <c r="B367" s="2">
        <v>2016</v>
      </c>
      <c r="C367" s="2">
        <v>1931168.89</v>
      </c>
      <c r="D367" s="2">
        <v>4231802</v>
      </c>
      <c r="E367" s="2">
        <v>0</v>
      </c>
      <c r="F367" s="2">
        <v>0</v>
      </c>
      <c r="G367" s="2">
        <v>310420.78000000003</v>
      </c>
      <c r="H367" s="2">
        <v>6473391.6699999999</v>
      </c>
      <c r="I367" s="2">
        <v>13973675.49</v>
      </c>
      <c r="J367" s="2">
        <v>-1840154.82</v>
      </c>
      <c r="K367" s="2">
        <v>12133520.67</v>
      </c>
      <c r="L367" s="2">
        <v>596218.87</v>
      </c>
      <c r="M367" s="2">
        <v>0</v>
      </c>
      <c r="N367" s="2">
        <v>341344</v>
      </c>
      <c r="O367" s="2">
        <v>937562.87</v>
      </c>
      <c r="P367" s="2">
        <v>-3073741.53</v>
      </c>
      <c r="Q367" s="2">
        <v>-81824.62</v>
      </c>
      <c r="R367" s="2">
        <v>0</v>
      </c>
      <c r="S367" s="2">
        <v>0</v>
      </c>
      <c r="T367" s="2">
        <v>-3155566.15</v>
      </c>
      <c r="U367" s="2">
        <v>0</v>
      </c>
      <c r="V367" s="2">
        <v>-3593268.52</v>
      </c>
      <c r="W367" s="2">
        <v>-1225700.18</v>
      </c>
      <c r="X367" s="2">
        <v>-155662.32999999999</v>
      </c>
      <c r="Y367" s="2">
        <v>0</v>
      </c>
      <c r="Z367" s="2"/>
      <c r="AA367" s="2">
        <v>-4974631.03</v>
      </c>
      <c r="AB367" s="2">
        <v>-11414278.029999999</v>
      </c>
      <c r="AC367" s="2">
        <v>-11414278.029999999</v>
      </c>
    </row>
    <row r="368" spans="1:29" x14ac:dyDescent="0.3">
      <c r="A368" s="2" t="s">
        <v>65</v>
      </c>
      <c r="B368" s="2">
        <v>2017</v>
      </c>
      <c r="C368" s="2">
        <v>3093870.69</v>
      </c>
      <c r="D368" s="2">
        <v>3483835.48</v>
      </c>
      <c r="E368" s="2">
        <v>0</v>
      </c>
      <c r="F368" s="2">
        <v>0</v>
      </c>
      <c r="G368" s="2">
        <v>236422.04</v>
      </c>
      <c r="H368" s="2">
        <v>6814128.21</v>
      </c>
      <c r="I368" s="2">
        <v>14745464.18</v>
      </c>
      <c r="J368" s="2">
        <v>-2295118.91</v>
      </c>
      <c r="K368" s="2">
        <v>12450345.27</v>
      </c>
      <c r="L368" s="2">
        <v>758339.6</v>
      </c>
      <c r="M368" s="2">
        <v>0</v>
      </c>
      <c r="N368" s="2">
        <v>282203</v>
      </c>
      <c r="O368" s="2">
        <v>1040542.6</v>
      </c>
      <c r="P368" s="2">
        <v>-3173697.5</v>
      </c>
      <c r="Q368" s="2">
        <v>-378.61</v>
      </c>
      <c r="R368" s="2">
        <v>0</v>
      </c>
      <c r="S368" s="2">
        <v>0</v>
      </c>
      <c r="T368" s="2">
        <v>-3174076.11</v>
      </c>
      <c r="U368" s="2">
        <v>0</v>
      </c>
      <c r="V368" s="2">
        <v>-3593268.52</v>
      </c>
      <c r="W368" s="2">
        <v>-1658371.03</v>
      </c>
      <c r="X368" s="2">
        <v>-159721.82</v>
      </c>
      <c r="Y368" s="2">
        <v>0</v>
      </c>
      <c r="Z368" s="2"/>
      <c r="AA368" s="2">
        <v>-5411361.3700000001</v>
      </c>
      <c r="AB368" s="2">
        <v>-11719578.6</v>
      </c>
      <c r="AC368" s="2">
        <v>-11719578.6</v>
      </c>
    </row>
    <row r="369" spans="1:29" x14ac:dyDescent="0.3">
      <c r="A369" s="2" t="s">
        <v>65</v>
      </c>
      <c r="B369" s="2">
        <v>2018</v>
      </c>
      <c r="C369" s="2">
        <v>1401835.9</v>
      </c>
      <c r="D369" s="2">
        <v>3507932.68</v>
      </c>
      <c r="E369" s="2">
        <v>0</v>
      </c>
      <c r="F369" s="2">
        <v>0</v>
      </c>
      <c r="G369" s="2">
        <v>184188.04</v>
      </c>
      <c r="H369" s="2">
        <v>5093956.62</v>
      </c>
      <c r="I369" s="2">
        <v>15841708.43</v>
      </c>
      <c r="J369" s="2">
        <v>-2862832.63</v>
      </c>
      <c r="K369" s="2">
        <v>12978875.800000001</v>
      </c>
      <c r="L369" s="2">
        <v>371548.59</v>
      </c>
      <c r="M369" s="2">
        <v>0</v>
      </c>
      <c r="N369" s="2">
        <v>225075</v>
      </c>
      <c r="O369" s="2">
        <v>596623.59</v>
      </c>
      <c r="P369" s="2">
        <v>-1641248.78</v>
      </c>
      <c r="Q369" s="2">
        <v>-121576.87</v>
      </c>
      <c r="R369" s="2">
        <v>0</v>
      </c>
      <c r="S369" s="2">
        <v>0</v>
      </c>
      <c r="T369" s="2">
        <v>-1762825.65</v>
      </c>
      <c r="U369" s="2">
        <v>0</v>
      </c>
      <c r="V369" s="2">
        <v>-3593268.52</v>
      </c>
      <c r="W369" s="2">
        <v>-1041003.45</v>
      </c>
      <c r="X369" s="2">
        <v>-177508.42</v>
      </c>
      <c r="Y369" s="2">
        <v>0</v>
      </c>
      <c r="Z369" s="2"/>
      <c r="AA369" s="2">
        <v>-4811780.3899999997</v>
      </c>
      <c r="AB369" s="2">
        <v>-12094849.970000001</v>
      </c>
      <c r="AC369" s="2">
        <v>-12094849.970000001</v>
      </c>
    </row>
    <row r="370" spans="1:29" x14ac:dyDescent="0.3">
      <c r="A370" s="2" t="s">
        <v>65</v>
      </c>
      <c r="B370" s="2">
        <v>2019</v>
      </c>
      <c r="C370" s="2">
        <v>1491108.43</v>
      </c>
      <c r="D370" s="2">
        <v>4258769.9000000004</v>
      </c>
      <c r="E370" s="2">
        <v>0</v>
      </c>
      <c r="F370" s="2">
        <v>31867.06</v>
      </c>
      <c r="G370" s="2">
        <v>125137.34</v>
      </c>
      <c r="H370" s="2">
        <v>5906882.7300000004</v>
      </c>
      <c r="I370" s="2">
        <v>17288430.460000001</v>
      </c>
      <c r="J370" s="2">
        <v>-3480285.68</v>
      </c>
      <c r="K370" s="2">
        <v>13808144.779999999</v>
      </c>
      <c r="L370" s="2">
        <v>503397.17</v>
      </c>
      <c r="M370" s="2">
        <v>0</v>
      </c>
      <c r="N370" s="2">
        <v>132482</v>
      </c>
      <c r="O370" s="2">
        <v>635879.17000000004</v>
      </c>
      <c r="P370" s="2">
        <v>-3867282.43</v>
      </c>
      <c r="Q370" s="2">
        <v>-850.89</v>
      </c>
      <c r="R370" s="2">
        <v>0</v>
      </c>
      <c r="S370" s="2">
        <v>0</v>
      </c>
      <c r="T370" s="2">
        <v>-3868133.32</v>
      </c>
      <c r="U370" s="2">
        <v>0</v>
      </c>
      <c r="V370" s="2">
        <v>-3593268.52</v>
      </c>
      <c r="W370" s="2">
        <v>-362900.03</v>
      </c>
      <c r="X370" s="2">
        <v>-171695.32</v>
      </c>
      <c r="Y370" s="2">
        <v>0</v>
      </c>
      <c r="Z370" s="2"/>
      <c r="AA370" s="2">
        <v>-4127863.87</v>
      </c>
      <c r="AB370" s="2">
        <v>-12354909.49</v>
      </c>
      <c r="AC370" s="2">
        <v>-12354909.49</v>
      </c>
    </row>
    <row r="371" spans="1:29" x14ac:dyDescent="0.3">
      <c r="A371" s="2" t="s">
        <v>65</v>
      </c>
      <c r="B371" s="2">
        <v>2020</v>
      </c>
      <c r="C371" s="2">
        <v>419543.56</v>
      </c>
      <c r="D371" s="2">
        <v>4694904.66</v>
      </c>
      <c r="E371" s="2">
        <v>0</v>
      </c>
      <c r="F371" s="2">
        <v>38600.85</v>
      </c>
      <c r="G371" s="2">
        <v>94822.37</v>
      </c>
      <c r="H371" s="2">
        <v>5247871.4400000004</v>
      </c>
      <c r="I371" s="2">
        <v>18844164.25</v>
      </c>
      <c r="J371" s="2">
        <v>-4111859.53</v>
      </c>
      <c r="K371" s="2">
        <v>14732304.720000001</v>
      </c>
      <c r="L371" s="2">
        <v>1203077.94</v>
      </c>
      <c r="M371" s="2">
        <v>0</v>
      </c>
      <c r="N371" s="2">
        <v>46986</v>
      </c>
      <c r="O371" s="2">
        <v>1250063.94</v>
      </c>
      <c r="P371" s="2">
        <v>-3030603.39</v>
      </c>
      <c r="Q371" s="2">
        <v>-29759.58</v>
      </c>
      <c r="R371" s="2">
        <v>0</v>
      </c>
      <c r="S371" s="2">
        <v>-33798.959999999999</v>
      </c>
      <c r="T371" s="2">
        <v>-3094161.93</v>
      </c>
      <c r="U371" s="2">
        <v>-1469680.76</v>
      </c>
      <c r="V371" s="2">
        <v>-3593268.52</v>
      </c>
      <c r="W371" s="2">
        <v>-295170.11</v>
      </c>
      <c r="X371" s="2">
        <v>-168050.84</v>
      </c>
      <c r="Y371" s="2">
        <v>0</v>
      </c>
      <c r="Z371" s="2"/>
      <c r="AA371" s="2">
        <v>-5526170.2300000004</v>
      </c>
      <c r="AB371" s="2">
        <v>-12609907.939999999</v>
      </c>
      <c r="AC371" s="2">
        <v>-12609907.939999999</v>
      </c>
    </row>
    <row r="372" spans="1:29" x14ac:dyDescent="0.3">
      <c r="A372" s="2" t="s">
        <v>65</v>
      </c>
      <c r="B372" s="2">
        <v>2021</v>
      </c>
      <c r="C372" s="2">
        <v>300</v>
      </c>
      <c r="D372" s="2">
        <v>4475164.74</v>
      </c>
      <c r="E372" s="2">
        <v>0</v>
      </c>
      <c r="F372" s="2">
        <v>17336.419999999998</v>
      </c>
      <c r="G372" s="2">
        <v>84942.82</v>
      </c>
      <c r="H372" s="2">
        <v>4577743.9800000004</v>
      </c>
      <c r="I372" s="2">
        <v>21827765.379999999</v>
      </c>
      <c r="J372" s="2">
        <v>-4809281.1900000004</v>
      </c>
      <c r="K372" s="2">
        <v>17018484.190000001</v>
      </c>
      <c r="L372" s="2">
        <v>1376264.45</v>
      </c>
      <c r="M372" s="2">
        <v>0</v>
      </c>
      <c r="N372" s="2">
        <v>100</v>
      </c>
      <c r="O372" s="2">
        <v>1376364.45</v>
      </c>
      <c r="P372" s="2">
        <v>-3940721.84</v>
      </c>
      <c r="Q372" s="2">
        <v>-467.92</v>
      </c>
      <c r="R372" s="2">
        <v>0</v>
      </c>
      <c r="S372" s="2">
        <v>-165843.68</v>
      </c>
      <c r="T372" s="2">
        <v>-4107033.44</v>
      </c>
      <c r="U372" s="2">
        <v>-1435501.26</v>
      </c>
      <c r="V372" s="2">
        <v>-3593268.52</v>
      </c>
      <c r="W372" s="2">
        <v>-280638.95</v>
      </c>
      <c r="X372" s="2">
        <v>-366540.36</v>
      </c>
      <c r="Y372" s="2">
        <v>0</v>
      </c>
      <c r="Z372" s="2">
        <v>-10711</v>
      </c>
      <c r="AA372" s="2">
        <v>-5686660.0899999999</v>
      </c>
      <c r="AB372" s="2">
        <v>-13178899.09</v>
      </c>
      <c r="AC372" s="2">
        <v>-13178899.09</v>
      </c>
    </row>
    <row r="373" spans="1:29" x14ac:dyDescent="0.3">
      <c r="A373" s="2" t="s">
        <v>66</v>
      </c>
      <c r="B373" s="2">
        <v>2015</v>
      </c>
      <c r="C373" s="2">
        <v>3179</v>
      </c>
      <c r="D373" s="2">
        <v>39556584</v>
      </c>
      <c r="E373" s="2">
        <v>4081314</v>
      </c>
      <c r="F373" s="2">
        <v>0</v>
      </c>
      <c r="G373" s="2">
        <v>939846</v>
      </c>
      <c r="H373" s="2">
        <v>44580923</v>
      </c>
      <c r="I373" s="2">
        <v>337632201</v>
      </c>
      <c r="J373" s="2">
        <v>-142477428</v>
      </c>
      <c r="K373" s="2">
        <v>195154773</v>
      </c>
      <c r="L373" s="2">
        <v>8884893</v>
      </c>
      <c r="M373" s="2">
        <v>0</v>
      </c>
      <c r="N373" s="2">
        <v>1476704</v>
      </c>
      <c r="O373" s="2">
        <v>10361597</v>
      </c>
      <c r="P373" s="2">
        <v>-34806397</v>
      </c>
      <c r="Q373" s="2">
        <v>-1535493</v>
      </c>
      <c r="R373" s="2">
        <v>-1017885</v>
      </c>
      <c r="S373" s="2">
        <v>-10272075</v>
      </c>
      <c r="T373" s="2">
        <v>-47631850</v>
      </c>
      <c r="U373" s="2">
        <v>-101898336</v>
      </c>
      <c r="V373" s="2">
        <v>0</v>
      </c>
      <c r="W373" s="2">
        <v>-6537627</v>
      </c>
      <c r="X373" s="2">
        <v>-4322688</v>
      </c>
      <c r="Y373" s="2">
        <v>-4553372</v>
      </c>
      <c r="Z373" s="2"/>
      <c r="AA373" s="2">
        <v>-117312023</v>
      </c>
      <c r="AB373" s="2">
        <v>-85153420</v>
      </c>
      <c r="AC373" s="2">
        <v>-85153420</v>
      </c>
    </row>
    <row r="374" spans="1:29" x14ac:dyDescent="0.3">
      <c r="A374" s="2" t="s">
        <v>66</v>
      </c>
      <c r="B374" s="2">
        <v>2016</v>
      </c>
      <c r="C374" s="2">
        <v>3194</v>
      </c>
      <c r="D374" s="2">
        <v>45445488</v>
      </c>
      <c r="E374" s="2">
        <v>3237595</v>
      </c>
      <c r="F374" s="2">
        <v>0</v>
      </c>
      <c r="G374" s="2">
        <v>785745</v>
      </c>
      <c r="H374" s="2">
        <v>49472022</v>
      </c>
      <c r="I374" s="2">
        <v>374314267</v>
      </c>
      <c r="J374" s="2">
        <v>-151182999</v>
      </c>
      <c r="K374" s="2">
        <v>223131268</v>
      </c>
      <c r="L374" s="2">
        <v>3738636</v>
      </c>
      <c r="M374" s="2">
        <v>0</v>
      </c>
      <c r="N374" s="2">
        <v>1221393</v>
      </c>
      <c r="O374" s="2">
        <v>4960029</v>
      </c>
      <c r="P374" s="2">
        <v>-39153002</v>
      </c>
      <c r="Q374" s="2">
        <v>-2344338</v>
      </c>
      <c r="R374" s="2">
        <v>-1000100</v>
      </c>
      <c r="S374" s="2">
        <v>-6257014</v>
      </c>
      <c r="T374" s="2">
        <v>-48754454</v>
      </c>
      <c r="U374" s="2">
        <v>-104679646</v>
      </c>
      <c r="V374" s="2">
        <v>0</v>
      </c>
      <c r="W374" s="2">
        <v>-6240327</v>
      </c>
      <c r="X374" s="2">
        <v>-22582665</v>
      </c>
      <c r="Y374" s="2">
        <v>-4426109</v>
      </c>
      <c r="Z374" s="2"/>
      <c r="AA374" s="2">
        <v>-137928747</v>
      </c>
      <c r="AB374" s="2">
        <v>-90880118</v>
      </c>
      <c r="AC374" s="2">
        <v>-90880118</v>
      </c>
    </row>
    <row r="375" spans="1:29" x14ac:dyDescent="0.3">
      <c r="A375" s="2" t="s">
        <v>66</v>
      </c>
      <c r="B375" s="2">
        <v>2017</v>
      </c>
      <c r="C375" s="2">
        <v>5487940</v>
      </c>
      <c r="D375" s="2">
        <v>34220766</v>
      </c>
      <c r="E375" s="2">
        <v>2589538</v>
      </c>
      <c r="F375" s="2">
        <v>0</v>
      </c>
      <c r="G375" s="2">
        <v>527349</v>
      </c>
      <c r="H375" s="2">
        <v>42825593</v>
      </c>
      <c r="I375" s="2">
        <v>391735841</v>
      </c>
      <c r="J375" s="2">
        <v>-160374527</v>
      </c>
      <c r="K375" s="2">
        <v>231361314</v>
      </c>
      <c r="L375" s="2">
        <v>2794514</v>
      </c>
      <c r="M375" s="2">
        <v>0</v>
      </c>
      <c r="N375" s="2">
        <v>544658</v>
      </c>
      <c r="O375" s="2">
        <v>3339172</v>
      </c>
      <c r="P375" s="2">
        <v>-33000571</v>
      </c>
      <c r="Q375" s="2">
        <v>0</v>
      </c>
      <c r="R375" s="2">
        <v>-1002563</v>
      </c>
      <c r="S375" s="2">
        <v>-5564000</v>
      </c>
      <c r="T375" s="2">
        <v>-39567134</v>
      </c>
      <c r="U375" s="2">
        <v>-106514423</v>
      </c>
      <c r="V375" s="2">
        <v>0</v>
      </c>
      <c r="W375" s="2">
        <v>-4846740</v>
      </c>
      <c r="X375" s="2">
        <v>-26200158</v>
      </c>
      <c r="Y375" s="2">
        <v>-4463413</v>
      </c>
      <c r="Z375" s="2"/>
      <c r="AA375" s="2">
        <v>-142024734</v>
      </c>
      <c r="AB375" s="2">
        <v>-95934211</v>
      </c>
      <c r="AC375" s="2">
        <v>-95934211</v>
      </c>
    </row>
    <row r="376" spans="1:29" x14ac:dyDescent="0.3">
      <c r="A376" s="2" t="s">
        <v>66</v>
      </c>
      <c r="B376" s="2">
        <v>2018</v>
      </c>
      <c r="C376" s="2">
        <v>5563651</v>
      </c>
      <c r="D376" s="2">
        <v>32291210</v>
      </c>
      <c r="E376" s="2">
        <v>2983865</v>
      </c>
      <c r="F376" s="2">
        <v>0</v>
      </c>
      <c r="G376" s="2">
        <v>795692</v>
      </c>
      <c r="H376" s="2">
        <v>41634418</v>
      </c>
      <c r="I376" s="2">
        <v>408290787</v>
      </c>
      <c r="J376" s="2">
        <v>-169460647</v>
      </c>
      <c r="K376" s="2">
        <v>238830140</v>
      </c>
      <c r="L376" s="2">
        <v>1846622</v>
      </c>
      <c r="M376" s="2">
        <v>0</v>
      </c>
      <c r="N376" s="2">
        <v>447148</v>
      </c>
      <c r="O376" s="2">
        <v>2293770</v>
      </c>
      <c r="P376" s="2">
        <v>-31650723</v>
      </c>
      <c r="Q376" s="2">
        <v>-877413</v>
      </c>
      <c r="R376" s="2">
        <v>-100</v>
      </c>
      <c r="S376" s="2">
        <v>-5964000</v>
      </c>
      <c r="T376" s="2">
        <v>-38492236</v>
      </c>
      <c r="U376" s="2">
        <v>-107967948</v>
      </c>
      <c r="V376" s="2">
        <v>0</v>
      </c>
      <c r="W376" s="2">
        <v>-3419307</v>
      </c>
      <c r="X376" s="2">
        <v>-28465626</v>
      </c>
      <c r="Y376" s="2">
        <v>-4524748</v>
      </c>
      <c r="Z376" s="2"/>
      <c r="AA376" s="2">
        <v>-144377629</v>
      </c>
      <c r="AB376" s="2">
        <v>-99888463</v>
      </c>
      <c r="AC376" s="2">
        <v>-99888463</v>
      </c>
    </row>
    <row r="377" spans="1:29" x14ac:dyDescent="0.3">
      <c r="A377" s="2" t="s">
        <v>66</v>
      </c>
      <c r="B377" s="2">
        <v>2019</v>
      </c>
      <c r="C377" s="2">
        <v>1696</v>
      </c>
      <c r="D377" s="2">
        <v>32257046</v>
      </c>
      <c r="E377" s="2">
        <v>3721642</v>
      </c>
      <c r="F377" s="2">
        <v>0</v>
      </c>
      <c r="G377" s="2">
        <v>308591</v>
      </c>
      <c r="H377" s="2">
        <v>36288975</v>
      </c>
      <c r="I377" s="2">
        <v>427292482</v>
      </c>
      <c r="J377" s="2">
        <v>-179648815</v>
      </c>
      <c r="K377" s="2">
        <v>247643667</v>
      </c>
      <c r="L377" s="2">
        <v>1777325</v>
      </c>
      <c r="M377" s="2">
        <v>0</v>
      </c>
      <c r="N377" s="2">
        <v>869362</v>
      </c>
      <c r="O377" s="2">
        <v>2646687</v>
      </c>
      <c r="P377" s="2">
        <v>-30489724</v>
      </c>
      <c r="Q377" s="2">
        <v>-2294234</v>
      </c>
      <c r="R377" s="2">
        <v>0</v>
      </c>
      <c r="S377" s="2">
        <v>-6264000</v>
      </c>
      <c r="T377" s="2">
        <v>-39047958</v>
      </c>
      <c r="U377" s="2">
        <v>-109180321</v>
      </c>
      <c r="V377" s="2">
        <v>0</v>
      </c>
      <c r="W377" s="2">
        <v>-1917295</v>
      </c>
      <c r="X377" s="2">
        <v>-29889549</v>
      </c>
      <c r="Y377" s="2">
        <v>-3990062</v>
      </c>
      <c r="Z377" s="2"/>
      <c r="AA377" s="2">
        <v>-144977227</v>
      </c>
      <c r="AB377" s="2">
        <v>-102554144</v>
      </c>
      <c r="AC377" s="2">
        <v>-102554144</v>
      </c>
    </row>
    <row r="378" spans="1:29" x14ac:dyDescent="0.3">
      <c r="A378" s="2" t="s">
        <v>66</v>
      </c>
      <c r="B378" s="2">
        <v>2020</v>
      </c>
      <c r="C378" s="2">
        <v>2317246</v>
      </c>
      <c r="D378" s="2">
        <v>35167185</v>
      </c>
      <c r="E378" s="2">
        <v>3278250</v>
      </c>
      <c r="F378" s="2">
        <v>0</v>
      </c>
      <c r="G378" s="2">
        <v>438927</v>
      </c>
      <c r="H378" s="2">
        <v>41201608</v>
      </c>
      <c r="I378" s="2">
        <v>438210263</v>
      </c>
      <c r="J378" s="2">
        <v>-182454299</v>
      </c>
      <c r="K378" s="2">
        <v>255755964</v>
      </c>
      <c r="L378" s="2">
        <v>1099551</v>
      </c>
      <c r="M378" s="2">
        <v>0</v>
      </c>
      <c r="N378" s="2">
        <v>3081093</v>
      </c>
      <c r="O378" s="2">
        <v>4180644</v>
      </c>
      <c r="P378" s="2">
        <v>-32088845</v>
      </c>
      <c r="Q378" s="2">
        <v>-2108709</v>
      </c>
      <c r="R378" s="2">
        <v>0</v>
      </c>
      <c r="S378" s="2">
        <v>-5552334</v>
      </c>
      <c r="T378" s="2">
        <v>-39749888</v>
      </c>
      <c r="U378" s="2">
        <v>-120699377</v>
      </c>
      <c r="V378" s="2">
        <v>0</v>
      </c>
      <c r="W378" s="2">
        <v>-3623588</v>
      </c>
      <c r="X378" s="2">
        <v>-31098228</v>
      </c>
      <c r="Y378" s="2">
        <v>-4016713</v>
      </c>
      <c r="Z378" s="2"/>
      <c r="AA378" s="2">
        <v>-159437906</v>
      </c>
      <c r="AB378" s="2">
        <v>-101950422</v>
      </c>
      <c r="AC378" s="2">
        <v>-101950422</v>
      </c>
    </row>
    <row r="379" spans="1:29" x14ac:dyDescent="0.3">
      <c r="A379" s="2" t="s">
        <v>66</v>
      </c>
      <c r="B379" s="2">
        <v>2021</v>
      </c>
      <c r="C379" s="2">
        <v>191163</v>
      </c>
      <c r="D379" s="2">
        <v>34461221</v>
      </c>
      <c r="E379" s="2">
        <v>3775504</v>
      </c>
      <c r="F379" s="2">
        <v>0</v>
      </c>
      <c r="G379" s="2">
        <v>799087</v>
      </c>
      <c r="H379" s="2">
        <v>39226975</v>
      </c>
      <c r="I379" s="2">
        <v>458893258</v>
      </c>
      <c r="J379" s="2">
        <v>-190959199</v>
      </c>
      <c r="K379" s="2">
        <v>267934059</v>
      </c>
      <c r="L379" s="2">
        <v>4061749</v>
      </c>
      <c r="M379" s="2">
        <v>0</v>
      </c>
      <c r="N379" s="2">
        <v>2541762</v>
      </c>
      <c r="O379" s="2">
        <v>6603511</v>
      </c>
      <c r="P379" s="2">
        <v>-32716088</v>
      </c>
      <c r="Q379" s="2">
        <v>-1935375</v>
      </c>
      <c r="R379" s="2">
        <v>0</v>
      </c>
      <c r="S379" s="2">
        <v>-5794000</v>
      </c>
      <c r="T379" s="2">
        <v>-40445463</v>
      </c>
      <c r="U379" s="2">
        <v>-119251307</v>
      </c>
      <c r="V379" s="2">
        <v>0</v>
      </c>
      <c r="W379" s="2">
        <v>-3089331</v>
      </c>
      <c r="X379" s="2">
        <v>-34136928</v>
      </c>
      <c r="Y379" s="2">
        <v>-4479963</v>
      </c>
      <c r="Z379" s="2"/>
      <c r="AA379" s="2">
        <v>-160957529</v>
      </c>
      <c r="AB379" s="2">
        <v>-112361553</v>
      </c>
      <c r="AC379" s="2">
        <v>-112361553</v>
      </c>
    </row>
    <row r="380" spans="1:29" x14ac:dyDescent="0.3">
      <c r="A380" s="2" t="s">
        <v>67</v>
      </c>
      <c r="B380" s="2">
        <v>2015</v>
      </c>
      <c r="C380" s="2">
        <v>2294206</v>
      </c>
      <c r="D380" s="2">
        <v>7135699</v>
      </c>
      <c r="E380" s="2">
        <v>383357</v>
      </c>
      <c r="F380" s="2">
        <v>106338</v>
      </c>
      <c r="G380" s="2">
        <v>269226</v>
      </c>
      <c r="H380" s="2">
        <v>10188826</v>
      </c>
      <c r="I380" s="2">
        <v>57940326</v>
      </c>
      <c r="J380" s="2">
        <v>-29952590</v>
      </c>
      <c r="K380" s="2">
        <v>27987736</v>
      </c>
      <c r="L380" s="2">
        <v>765632</v>
      </c>
      <c r="M380" s="2">
        <v>0</v>
      </c>
      <c r="N380" s="2">
        <v>1879443</v>
      </c>
      <c r="O380" s="2">
        <v>2645075</v>
      </c>
      <c r="P380" s="2">
        <v>-6594123</v>
      </c>
      <c r="Q380" s="2">
        <v>-218104</v>
      </c>
      <c r="R380" s="2">
        <v>0</v>
      </c>
      <c r="S380" s="2">
        <v>0</v>
      </c>
      <c r="T380" s="2">
        <v>-6812227</v>
      </c>
      <c r="U380" s="2">
        <v>0</v>
      </c>
      <c r="V380" s="2">
        <v>-13499953</v>
      </c>
      <c r="W380" s="2">
        <v>-1274568</v>
      </c>
      <c r="X380" s="2">
        <v>-1547444</v>
      </c>
      <c r="Y380" s="2">
        <v>-1583297</v>
      </c>
      <c r="Z380" s="2"/>
      <c r="AA380" s="2">
        <v>-17905262</v>
      </c>
      <c r="AB380" s="2">
        <v>-16104148</v>
      </c>
      <c r="AC380" s="2">
        <v>-16104148</v>
      </c>
    </row>
    <row r="381" spans="1:29" x14ac:dyDescent="0.3">
      <c r="A381" s="2" t="s">
        <v>67</v>
      </c>
      <c r="B381" s="2">
        <v>2016</v>
      </c>
      <c r="C381" s="2">
        <v>1551659.56</v>
      </c>
      <c r="D381" s="2">
        <v>8338996.9699999997</v>
      </c>
      <c r="E381" s="2">
        <v>508354.62</v>
      </c>
      <c r="F381" s="2">
        <v>133578.48000000001</v>
      </c>
      <c r="G381" s="2">
        <v>176225.66</v>
      </c>
      <c r="H381" s="2">
        <v>10708815.289999999</v>
      </c>
      <c r="I381" s="2">
        <v>60377949.280000001</v>
      </c>
      <c r="J381" s="2">
        <v>-30983471.109999999</v>
      </c>
      <c r="K381" s="2">
        <v>29394478.170000002</v>
      </c>
      <c r="L381" s="2">
        <v>677053.57</v>
      </c>
      <c r="M381" s="2">
        <v>0</v>
      </c>
      <c r="N381" s="2">
        <v>1371745</v>
      </c>
      <c r="O381" s="2">
        <v>2048798.57</v>
      </c>
      <c r="P381" s="2">
        <v>-7137790.4800000004</v>
      </c>
      <c r="Q381" s="2">
        <v>-205539.35</v>
      </c>
      <c r="R381" s="2">
        <v>0</v>
      </c>
      <c r="S381" s="2">
        <v>0</v>
      </c>
      <c r="T381" s="2">
        <v>-7343329.8300000001</v>
      </c>
      <c r="U381" s="2">
        <v>0</v>
      </c>
      <c r="V381" s="2">
        <v>-13499952.65</v>
      </c>
      <c r="W381" s="2">
        <v>-2385877.27</v>
      </c>
      <c r="X381" s="2">
        <v>-957920</v>
      </c>
      <c r="Y381" s="2">
        <v>-1572730</v>
      </c>
      <c r="Z381" s="2"/>
      <c r="AA381" s="2">
        <v>-18416479.920000002</v>
      </c>
      <c r="AB381" s="2">
        <v>-16392282.279999999</v>
      </c>
      <c r="AC381" s="2">
        <v>-16392282.279999999</v>
      </c>
    </row>
    <row r="382" spans="1:29" x14ac:dyDescent="0.3">
      <c r="A382" s="2" t="s">
        <v>67</v>
      </c>
      <c r="B382" s="2">
        <v>2017</v>
      </c>
      <c r="C382" s="2">
        <v>1926030.55</v>
      </c>
      <c r="D382" s="2">
        <v>7864403.9699999997</v>
      </c>
      <c r="E382" s="2">
        <v>470681.46</v>
      </c>
      <c r="F382" s="2">
        <v>192954.54</v>
      </c>
      <c r="G382" s="2">
        <v>325726.57</v>
      </c>
      <c r="H382" s="2">
        <v>10779797.09</v>
      </c>
      <c r="I382" s="2">
        <v>62077935.719999999</v>
      </c>
      <c r="J382" s="2">
        <v>-31865192.57</v>
      </c>
      <c r="K382" s="2">
        <v>30212743.149999999</v>
      </c>
      <c r="L382" s="2">
        <v>24858.93</v>
      </c>
      <c r="M382" s="2">
        <v>0</v>
      </c>
      <c r="N382" s="2">
        <v>1254528</v>
      </c>
      <c r="O382" s="2">
        <v>1279386.93</v>
      </c>
      <c r="P382" s="2">
        <v>-7021207.7400000002</v>
      </c>
      <c r="Q382" s="2">
        <v>-119539.12</v>
      </c>
      <c r="R382" s="2">
        <v>0</v>
      </c>
      <c r="S382" s="2">
        <v>0</v>
      </c>
      <c r="T382" s="2">
        <v>-7140746.8600000003</v>
      </c>
      <c r="U382" s="2">
        <v>0</v>
      </c>
      <c r="V382" s="2">
        <v>-13499952.65</v>
      </c>
      <c r="W382" s="2">
        <v>-2580704.27</v>
      </c>
      <c r="X382" s="2">
        <v>-885024</v>
      </c>
      <c r="Y382" s="2">
        <v>-1417677</v>
      </c>
      <c r="Z382" s="2"/>
      <c r="AA382" s="2">
        <v>-18383357.920000002</v>
      </c>
      <c r="AB382" s="2">
        <v>-16747822.390000001</v>
      </c>
      <c r="AC382" s="2">
        <v>-16747822.390000001</v>
      </c>
    </row>
    <row r="383" spans="1:29" x14ac:dyDescent="0.3">
      <c r="A383" s="2" t="s">
        <v>67</v>
      </c>
      <c r="B383" s="2">
        <v>2018</v>
      </c>
      <c r="C383" s="2">
        <v>403742.49</v>
      </c>
      <c r="D383" s="2">
        <v>8205286.6100000003</v>
      </c>
      <c r="E383" s="2">
        <v>492374.78</v>
      </c>
      <c r="F383" s="2">
        <v>67263.460000000006</v>
      </c>
      <c r="G383" s="2">
        <v>264338.93</v>
      </c>
      <c r="H383" s="2">
        <v>9433006.2699999996</v>
      </c>
      <c r="I383" s="2">
        <v>64082828.049999997</v>
      </c>
      <c r="J383" s="2">
        <v>-33132504.969999999</v>
      </c>
      <c r="K383" s="2">
        <v>30950323.079999998</v>
      </c>
      <c r="L383" s="2">
        <v>305138.21999999997</v>
      </c>
      <c r="M383" s="2">
        <v>0</v>
      </c>
      <c r="N383" s="2">
        <v>494606</v>
      </c>
      <c r="O383" s="2">
        <v>799744.22</v>
      </c>
      <c r="P383" s="2">
        <v>-5910846.6500000004</v>
      </c>
      <c r="Q383" s="2">
        <v>-248082.24</v>
      </c>
      <c r="R383" s="2">
        <v>0</v>
      </c>
      <c r="S383" s="2">
        <v>0</v>
      </c>
      <c r="T383" s="2">
        <v>-6158928.8899999997</v>
      </c>
      <c r="U383" s="2">
        <v>0</v>
      </c>
      <c r="V383" s="2">
        <v>-13499952.65</v>
      </c>
      <c r="W383" s="2">
        <v>-2551109.2799999998</v>
      </c>
      <c r="X383" s="2">
        <v>-236578</v>
      </c>
      <c r="Y383" s="2">
        <v>-1309493</v>
      </c>
      <c r="Z383" s="2"/>
      <c r="AA383" s="2">
        <v>-17597132.93</v>
      </c>
      <c r="AB383" s="2">
        <v>-17427011.75</v>
      </c>
      <c r="AC383" s="2">
        <v>-17427011.75</v>
      </c>
    </row>
    <row r="384" spans="1:29" x14ac:dyDescent="0.3">
      <c r="A384" s="2" t="s">
        <v>67</v>
      </c>
      <c r="B384" s="2">
        <v>2019</v>
      </c>
      <c r="C384" s="2">
        <v>486956.72</v>
      </c>
      <c r="D384" s="2">
        <v>9002669.5199999996</v>
      </c>
      <c r="E384" s="2">
        <v>523345.89</v>
      </c>
      <c r="F384" s="2">
        <v>110835.79</v>
      </c>
      <c r="G384" s="2">
        <v>493862.12</v>
      </c>
      <c r="H384" s="2">
        <v>10617670.039999999</v>
      </c>
      <c r="I384" s="2">
        <v>67052611.82</v>
      </c>
      <c r="J384" s="2">
        <v>-34336807.710000001</v>
      </c>
      <c r="K384" s="2">
        <v>32715804.109999999</v>
      </c>
      <c r="L384" s="2">
        <v>214781.02</v>
      </c>
      <c r="M384" s="2">
        <v>0</v>
      </c>
      <c r="N384" s="2">
        <v>459902</v>
      </c>
      <c r="O384" s="2">
        <v>674683.02</v>
      </c>
      <c r="P384" s="2">
        <v>-7142343.1799999997</v>
      </c>
      <c r="Q384" s="2">
        <v>-203901.97</v>
      </c>
      <c r="R384" s="2">
        <v>0</v>
      </c>
      <c r="S384" s="2">
        <v>-14086.08</v>
      </c>
      <c r="T384" s="2">
        <v>-7360331.2300000004</v>
      </c>
      <c r="U384" s="2">
        <v>-15000000</v>
      </c>
      <c r="V384" s="2">
        <v>0</v>
      </c>
      <c r="W384" s="2">
        <v>-1923063.75</v>
      </c>
      <c r="X384" s="2">
        <v>-254326</v>
      </c>
      <c r="Y384" s="2">
        <v>-1394138</v>
      </c>
      <c r="Z384" s="2"/>
      <c r="AA384" s="2">
        <v>-18571527.75</v>
      </c>
      <c r="AB384" s="2">
        <v>-18076298.190000001</v>
      </c>
      <c r="AC384" s="2">
        <v>-18076298.190000001</v>
      </c>
    </row>
    <row r="385" spans="1:29" x14ac:dyDescent="0.3">
      <c r="A385" s="2" t="s">
        <v>67</v>
      </c>
      <c r="B385" s="2">
        <v>2020</v>
      </c>
      <c r="C385" s="2">
        <v>2460530.54</v>
      </c>
      <c r="D385" s="2">
        <v>9153721.3699999992</v>
      </c>
      <c r="E385" s="2">
        <v>590124.42000000004</v>
      </c>
      <c r="F385" s="2">
        <v>99366.1</v>
      </c>
      <c r="G385" s="2">
        <v>531656.81000000006</v>
      </c>
      <c r="H385" s="2">
        <v>12835399.24</v>
      </c>
      <c r="I385" s="2">
        <v>68986610.299999997</v>
      </c>
      <c r="J385" s="2">
        <v>-34843271.039999999</v>
      </c>
      <c r="K385" s="2">
        <v>34143339.259999998</v>
      </c>
      <c r="L385" s="2">
        <v>363403.95</v>
      </c>
      <c r="M385" s="2">
        <v>0</v>
      </c>
      <c r="N385" s="2">
        <v>1271010</v>
      </c>
      <c r="O385" s="2">
        <v>1634413.95</v>
      </c>
      <c r="P385" s="2">
        <v>-7064054.9900000002</v>
      </c>
      <c r="Q385" s="2">
        <v>-134889.48000000001</v>
      </c>
      <c r="R385" s="2">
        <v>0</v>
      </c>
      <c r="S385" s="2">
        <v>-219860.53</v>
      </c>
      <c r="T385" s="2">
        <v>-7418805</v>
      </c>
      <c r="U385" s="2">
        <v>-18177461</v>
      </c>
      <c r="V385" s="2">
        <v>0</v>
      </c>
      <c r="W385" s="2">
        <v>-1624700.87</v>
      </c>
      <c r="X385" s="2">
        <v>-1034756</v>
      </c>
      <c r="Y385" s="2">
        <v>-1407857</v>
      </c>
      <c r="Z385" s="2"/>
      <c r="AA385" s="2">
        <v>-22244774.870000001</v>
      </c>
      <c r="AB385" s="2">
        <v>-18949572.579999998</v>
      </c>
      <c r="AC385" s="2">
        <v>-18949572.579999998</v>
      </c>
    </row>
    <row r="386" spans="1:29" x14ac:dyDescent="0.3">
      <c r="A386" s="2" t="s">
        <v>67</v>
      </c>
      <c r="B386" s="2">
        <v>2021</v>
      </c>
      <c r="C386" s="2">
        <v>2924509.06</v>
      </c>
      <c r="D386" s="2">
        <v>7526180.1900000004</v>
      </c>
      <c r="E386" s="2">
        <v>747773.12</v>
      </c>
      <c r="F386" s="2">
        <v>85224.07</v>
      </c>
      <c r="G386" s="2">
        <v>438362.66</v>
      </c>
      <c r="H386" s="2">
        <v>11722049.1</v>
      </c>
      <c r="I386" s="2">
        <v>72128719.439999998</v>
      </c>
      <c r="J386" s="2">
        <v>-36474450.420000002</v>
      </c>
      <c r="K386" s="2">
        <v>35654269.020000003</v>
      </c>
      <c r="L386" s="2">
        <v>552486.15</v>
      </c>
      <c r="M386" s="2">
        <v>0</v>
      </c>
      <c r="N386" s="2">
        <v>584132</v>
      </c>
      <c r="O386" s="2">
        <v>1136618.1499999999</v>
      </c>
      <c r="P386" s="2">
        <v>-7044743.9699999997</v>
      </c>
      <c r="Q386" s="2">
        <v>-151111.85999999999</v>
      </c>
      <c r="R386" s="2">
        <v>0</v>
      </c>
      <c r="S386" s="2">
        <v>-223883.23</v>
      </c>
      <c r="T386" s="2">
        <v>-7419739.0599999996</v>
      </c>
      <c r="U386" s="2">
        <v>-17968506</v>
      </c>
      <c r="V386" s="2">
        <v>0</v>
      </c>
      <c r="W386" s="2">
        <v>-1673833.07</v>
      </c>
      <c r="X386" s="2">
        <v>-300890</v>
      </c>
      <c r="Y386" s="2">
        <v>-1267892</v>
      </c>
      <c r="Z386" s="2"/>
      <c r="AA386" s="2">
        <v>-21211121.07</v>
      </c>
      <c r="AB386" s="2">
        <v>-19882076.140000001</v>
      </c>
      <c r="AC386" s="2">
        <v>-19882076.140000001</v>
      </c>
    </row>
    <row r="387" spans="1:29" x14ac:dyDescent="0.3">
      <c r="A387" s="2" t="s">
        <v>68</v>
      </c>
      <c r="B387" s="2">
        <v>2015</v>
      </c>
      <c r="C387" s="2">
        <v>0</v>
      </c>
      <c r="D387" s="2">
        <v>2723509.63</v>
      </c>
      <c r="E387" s="2">
        <v>101159.18</v>
      </c>
      <c r="F387" s="2">
        <v>0</v>
      </c>
      <c r="G387" s="2">
        <v>211747.75</v>
      </c>
      <c r="H387" s="2">
        <v>3036416.56</v>
      </c>
      <c r="I387" s="2">
        <v>13729799.800000001</v>
      </c>
      <c r="J387" s="2">
        <v>-7408160.9100000001</v>
      </c>
      <c r="K387" s="2">
        <v>6321638.8899999997</v>
      </c>
      <c r="L387" s="2">
        <v>2228975.5299999998</v>
      </c>
      <c r="M387" s="2">
        <v>0</v>
      </c>
      <c r="N387" s="2">
        <v>283145.28000000003</v>
      </c>
      <c r="O387" s="2">
        <v>2512120.81</v>
      </c>
      <c r="P387" s="2">
        <v>-2139126.19</v>
      </c>
      <c r="Q387" s="2">
        <v>0</v>
      </c>
      <c r="R387" s="2">
        <v>0</v>
      </c>
      <c r="S387" s="2">
        <v>-1006411.56</v>
      </c>
      <c r="T387" s="2">
        <v>-3145537.75</v>
      </c>
      <c r="U387" s="2">
        <v>-4203599.6100000003</v>
      </c>
      <c r="V387" s="2">
        <v>0</v>
      </c>
      <c r="W387" s="2">
        <v>-550868.56000000006</v>
      </c>
      <c r="X387" s="2">
        <v>-199382.87</v>
      </c>
      <c r="Y387" s="2">
        <v>-144261</v>
      </c>
      <c r="Z387" s="2">
        <v>-281000</v>
      </c>
      <c r="AA387" s="2">
        <v>-5379112.04</v>
      </c>
      <c r="AB387" s="2">
        <v>-3345526.47</v>
      </c>
      <c r="AC387" s="2">
        <v>-3345526.47</v>
      </c>
    </row>
    <row r="388" spans="1:29" x14ac:dyDescent="0.3">
      <c r="A388" s="2" t="s">
        <v>68</v>
      </c>
      <c r="B388" s="2">
        <v>2016</v>
      </c>
      <c r="C388" s="2">
        <v>0</v>
      </c>
      <c r="D388" s="2">
        <v>3138069.47</v>
      </c>
      <c r="E388" s="2">
        <v>127105.33</v>
      </c>
      <c r="F388" s="2">
        <v>0</v>
      </c>
      <c r="G388" s="2">
        <v>244804.46</v>
      </c>
      <c r="H388" s="2">
        <v>3509979.26</v>
      </c>
      <c r="I388" s="2">
        <v>10526620.369999999</v>
      </c>
      <c r="J388" s="2">
        <v>-1271259.22</v>
      </c>
      <c r="K388" s="2">
        <v>9255361.1500000004</v>
      </c>
      <c r="L388" s="2">
        <v>659918.63</v>
      </c>
      <c r="M388" s="2">
        <v>0</v>
      </c>
      <c r="N388" s="2">
        <v>152145.28</v>
      </c>
      <c r="O388" s="2">
        <v>812063.91</v>
      </c>
      <c r="P388" s="2">
        <v>-2522147.8399999999</v>
      </c>
      <c r="Q388" s="2">
        <v>0</v>
      </c>
      <c r="R388" s="2">
        <v>0</v>
      </c>
      <c r="S388" s="2">
        <v>-775445.29</v>
      </c>
      <c r="T388" s="2">
        <v>-3297593.13</v>
      </c>
      <c r="U388" s="2">
        <v>-5037356.68</v>
      </c>
      <c r="V388" s="2">
        <v>0</v>
      </c>
      <c r="W388" s="2">
        <v>-532762.1</v>
      </c>
      <c r="X388" s="2">
        <v>-619201.89</v>
      </c>
      <c r="Y388" s="2">
        <v>-176872</v>
      </c>
      <c r="Z388" s="2">
        <v>-176471</v>
      </c>
      <c r="AA388" s="2">
        <v>-6542663.6699999999</v>
      </c>
      <c r="AB388" s="2">
        <v>-3737147.52</v>
      </c>
      <c r="AC388" s="2">
        <v>-3737147.52</v>
      </c>
    </row>
    <row r="389" spans="1:29" x14ac:dyDescent="0.3">
      <c r="A389" s="2" t="s">
        <v>68</v>
      </c>
      <c r="B389" s="2">
        <v>2017</v>
      </c>
      <c r="C389" s="2">
        <v>321415.03000000003</v>
      </c>
      <c r="D389" s="2">
        <v>2635085.34</v>
      </c>
      <c r="E389" s="2">
        <v>124684.87</v>
      </c>
      <c r="F389" s="2">
        <v>0</v>
      </c>
      <c r="G389" s="2">
        <v>250907.1</v>
      </c>
      <c r="H389" s="2">
        <v>3332092.34</v>
      </c>
      <c r="I389" s="2">
        <v>11229433.060000001</v>
      </c>
      <c r="J389" s="2">
        <v>-1719437.68</v>
      </c>
      <c r="K389" s="2">
        <v>9509995.3800000008</v>
      </c>
      <c r="L389" s="2">
        <v>890021.52</v>
      </c>
      <c r="M389" s="2">
        <v>0</v>
      </c>
      <c r="N389" s="2">
        <v>95335.78</v>
      </c>
      <c r="O389" s="2">
        <v>985357.3</v>
      </c>
      <c r="P389" s="2">
        <v>-3073192.46</v>
      </c>
      <c r="Q389" s="2">
        <v>0</v>
      </c>
      <c r="R389" s="2">
        <v>0</v>
      </c>
      <c r="S389" s="2">
        <v>-256254.35</v>
      </c>
      <c r="T389" s="2">
        <v>-3329446.81</v>
      </c>
      <c r="U389" s="2">
        <v>-4779786.04</v>
      </c>
      <c r="V389" s="2">
        <v>0</v>
      </c>
      <c r="W389" s="2">
        <v>-728632.58</v>
      </c>
      <c r="X389" s="2">
        <v>-651711.39</v>
      </c>
      <c r="Y389" s="2">
        <v>-171755</v>
      </c>
      <c r="Z389" s="2">
        <v>-109636.29</v>
      </c>
      <c r="AA389" s="2">
        <v>-6441521.2999999998</v>
      </c>
      <c r="AB389" s="2">
        <v>-4056476.91</v>
      </c>
      <c r="AC389" s="2">
        <v>-4056476.91</v>
      </c>
    </row>
    <row r="390" spans="1:29" x14ac:dyDescent="0.3">
      <c r="A390" s="2" t="s">
        <v>68</v>
      </c>
      <c r="B390" s="2">
        <v>2018</v>
      </c>
      <c r="C390" s="2">
        <v>0</v>
      </c>
      <c r="D390" s="2">
        <v>2787967.19</v>
      </c>
      <c r="E390" s="2">
        <v>125646.65</v>
      </c>
      <c r="F390" s="2">
        <v>0</v>
      </c>
      <c r="G390" s="2">
        <v>171892.46</v>
      </c>
      <c r="H390" s="2">
        <v>3085506.3</v>
      </c>
      <c r="I390" s="2">
        <v>11678695.91</v>
      </c>
      <c r="J390" s="2">
        <v>-2178498.9900000002</v>
      </c>
      <c r="K390" s="2">
        <v>9500196.9199999999</v>
      </c>
      <c r="L390" s="2">
        <v>2397001.84</v>
      </c>
      <c r="M390" s="2">
        <v>0</v>
      </c>
      <c r="N390" s="2">
        <v>52873.78</v>
      </c>
      <c r="O390" s="2">
        <v>2449875.62</v>
      </c>
      <c r="P390" s="2">
        <v>-2812634.8</v>
      </c>
      <c r="Q390" s="2">
        <v>0</v>
      </c>
      <c r="R390" s="2">
        <v>0</v>
      </c>
      <c r="S390" s="2">
        <v>-193705.14</v>
      </c>
      <c r="T390" s="2">
        <v>-3006339.94</v>
      </c>
      <c r="U390" s="2">
        <v>-6274087.6799999997</v>
      </c>
      <c r="V390" s="2">
        <v>0</v>
      </c>
      <c r="W390" s="2">
        <v>-555947.87</v>
      </c>
      <c r="X390" s="2">
        <v>-593770.66</v>
      </c>
      <c r="Y390" s="2">
        <v>-175425</v>
      </c>
      <c r="Z390" s="2">
        <v>-58729.29</v>
      </c>
      <c r="AA390" s="2">
        <v>-7657960.5</v>
      </c>
      <c r="AB390" s="2">
        <v>-4371278.4000000004</v>
      </c>
      <c r="AC390" s="2">
        <v>-4371278.4000000004</v>
      </c>
    </row>
    <row r="391" spans="1:29" x14ac:dyDescent="0.3">
      <c r="A391" s="2" t="s">
        <v>68</v>
      </c>
      <c r="B391" s="2">
        <v>2019</v>
      </c>
      <c r="C391" s="2">
        <v>0</v>
      </c>
      <c r="D391" s="2">
        <v>2708172.82</v>
      </c>
      <c r="E391" s="2">
        <v>122568.98</v>
      </c>
      <c r="F391" s="2">
        <v>0</v>
      </c>
      <c r="G391" s="2">
        <v>139485.22</v>
      </c>
      <c r="H391" s="2">
        <v>2970227.02</v>
      </c>
      <c r="I391" s="2">
        <v>12203823.93</v>
      </c>
      <c r="J391" s="2">
        <v>-2584052.2799999998</v>
      </c>
      <c r="K391" s="2">
        <v>9619771.6500000004</v>
      </c>
      <c r="L391" s="2">
        <v>2498146.6</v>
      </c>
      <c r="M391" s="2">
        <v>0</v>
      </c>
      <c r="N391" s="2">
        <v>7927.78</v>
      </c>
      <c r="O391" s="2">
        <v>2506074.38</v>
      </c>
      <c r="P391" s="2">
        <v>-2506439.5499999998</v>
      </c>
      <c r="Q391" s="2">
        <v>0</v>
      </c>
      <c r="R391" s="2">
        <v>0</v>
      </c>
      <c r="S391" s="2">
        <v>-600705.39</v>
      </c>
      <c r="T391" s="2">
        <v>-3107144.94</v>
      </c>
      <c r="U391" s="2">
        <v>-6074849.7699999996</v>
      </c>
      <c r="V391" s="2">
        <v>0</v>
      </c>
      <c r="W391" s="2">
        <v>-545006.92000000004</v>
      </c>
      <c r="X391" s="2">
        <v>-558432.57999999996</v>
      </c>
      <c r="Y391" s="2">
        <v>-178948</v>
      </c>
      <c r="Z391" s="2">
        <v>-6692.29</v>
      </c>
      <c r="AA391" s="2">
        <v>-7363929.5599999996</v>
      </c>
      <c r="AB391" s="2">
        <v>-4624998.55</v>
      </c>
      <c r="AC391" s="2">
        <v>-4624998.55</v>
      </c>
    </row>
    <row r="392" spans="1:29" x14ac:dyDescent="0.3">
      <c r="A392" s="2" t="s">
        <v>68</v>
      </c>
      <c r="B392" s="2">
        <v>2020</v>
      </c>
      <c r="C392" s="2">
        <v>0</v>
      </c>
      <c r="D392" s="2">
        <v>2777501.56</v>
      </c>
      <c r="E392" s="2">
        <v>111625.25</v>
      </c>
      <c r="F392" s="2">
        <v>0</v>
      </c>
      <c r="G392" s="2">
        <v>145572.39000000001</v>
      </c>
      <c r="H392" s="2">
        <v>3034699.2</v>
      </c>
      <c r="I392" s="2">
        <v>13344294</v>
      </c>
      <c r="J392" s="2">
        <v>-3086629.93</v>
      </c>
      <c r="K392" s="2">
        <v>10257664.07</v>
      </c>
      <c r="L392" s="2">
        <v>2805943.26</v>
      </c>
      <c r="M392" s="2">
        <v>0</v>
      </c>
      <c r="N392" s="2">
        <v>5555.49</v>
      </c>
      <c r="O392" s="2">
        <v>2811498.75</v>
      </c>
      <c r="P392" s="2">
        <v>-2313864.14</v>
      </c>
      <c r="Q392" s="2">
        <v>0</v>
      </c>
      <c r="R392" s="2">
        <v>0</v>
      </c>
      <c r="S392" s="2">
        <v>-1422793.26</v>
      </c>
      <c r="T392" s="2">
        <v>-3736657.4</v>
      </c>
      <c r="U392" s="2">
        <v>-6142262.8799999999</v>
      </c>
      <c r="V392" s="2">
        <v>0</v>
      </c>
      <c r="W392" s="2">
        <v>-650056.56000000006</v>
      </c>
      <c r="X392" s="2">
        <v>-526783.43999999994</v>
      </c>
      <c r="Y392" s="2">
        <v>-213305</v>
      </c>
      <c r="Z392" s="2"/>
      <c r="AA392" s="2">
        <v>-7532407.8799999999</v>
      </c>
      <c r="AB392" s="2">
        <v>-4834796.74</v>
      </c>
      <c r="AC392" s="2">
        <v>-4834796.74</v>
      </c>
    </row>
    <row r="393" spans="1:29" x14ac:dyDescent="0.3">
      <c r="A393" s="2" t="s">
        <v>68</v>
      </c>
      <c r="B393" s="2">
        <v>2021</v>
      </c>
      <c r="C393" s="2">
        <v>0</v>
      </c>
      <c r="D393" s="2">
        <v>2652970.81</v>
      </c>
      <c r="E393" s="2">
        <v>174546.68</v>
      </c>
      <c r="F393" s="2">
        <v>0</v>
      </c>
      <c r="G393" s="2">
        <v>187785.92</v>
      </c>
      <c r="H393" s="2">
        <v>3015303.41</v>
      </c>
      <c r="I393" s="2">
        <v>15912270.99</v>
      </c>
      <c r="J393" s="2">
        <v>-3749016.88</v>
      </c>
      <c r="K393" s="2">
        <v>12163254.109999999</v>
      </c>
      <c r="L393" s="2">
        <v>876883.13</v>
      </c>
      <c r="M393" s="2">
        <v>0</v>
      </c>
      <c r="N393" s="2">
        <v>73349.490000000005</v>
      </c>
      <c r="O393" s="2">
        <v>950232.62</v>
      </c>
      <c r="P393" s="2">
        <v>-3067087.9</v>
      </c>
      <c r="Q393" s="2">
        <v>0</v>
      </c>
      <c r="R393" s="2">
        <v>0</v>
      </c>
      <c r="S393" s="2">
        <v>-863834.98</v>
      </c>
      <c r="T393" s="2">
        <v>-3930922.88</v>
      </c>
      <c r="U393" s="2">
        <v>-5883459.2300000004</v>
      </c>
      <c r="V393" s="2">
        <v>0</v>
      </c>
      <c r="W393" s="2">
        <v>-111555.94</v>
      </c>
      <c r="X393" s="2">
        <v>-542971.21</v>
      </c>
      <c r="Y393" s="2">
        <v>-222363</v>
      </c>
      <c r="Z393" s="2"/>
      <c r="AA393" s="2">
        <v>-6760349.3799999999</v>
      </c>
      <c r="AB393" s="2">
        <v>-5437517.8799999999</v>
      </c>
      <c r="AC393" s="2">
        <v>-5437517.8799999999</v>
      </c>
    </row>
    <row r="394" spans="1:29" x14ac:dyDescent="0.3">
      <c r="A394" s="2" t="s">
        <v>69</v>
      </c>
      <c r="B394" s="2">
        <v>2015</v>
      </c>
      <c r="C394" s="2">
        <v>1545461</v>
      </c>
      <c r="D394" s="2">
        <v>10425988</v>
      </c>
      <c r="E394" s="2">
        <v>530202</v>
      </c>
      <c r="F394" s="2">
        <v>0</v>
      </c>
      <c r="G394" s="2">
        <v>1233166</v>
      </c>
      <c r="H394" s="2">
        <v>13734817</v>
      </c>
      <c r="I394" s="2">
        <v>46787687</v>
      </c>
      <c r="J394" s="2">
        <v>-3460423</v>
      </c>
      <c r="K394" s="2">
        <v>43327264</v>
      </c>
      <c r="L394" s="2">
        <v>6376973</v>
      </c>
      <c r="M394" s="2">
        <v>0</v>
      </c>
      <c r="N394" s="2">
        <v>318095</v>
      </c>
      <c r="O394" s="2">
        <v>6695068</v>
      </c>
      <c r="P394" s="2">
        <v>-7704278</v>
      </c>
      <c r="Q394" s="2">
        <v>0</v>
      </c>
      <c r="R394" s="2">
        <v>0</v>
      </c>
      <c r="S394" s="2">
        <v>-1059933</v>
      </c>
      <c r="T394" s="2">
        <v>-8764211</v>
      </c>
      <c r="U394" s="2">
        <v>-13222943</v>
      </c>
      <c r="V394" s="2">
        <v>-5260461</v>
      </c>
      <c r="W394" s="2">
        <v>-3444955</v>
      </c>
      <c r="X394" s="2">
        <v>-701492</v>
      </c>
      <c r="Y394" s="2">
        <v>-398965</v>
      </c>
      <c r="Z394" s="2">
        <v>-1821000</v>
      </c>
      <c r="AA394" s="2">
        <v>-24849816</v>
      </c>
      <c r="AB394" s="2">
        <v>-30143122</v>
      </c>
      <c r="AC394" s="2">
        <v>-30143122</v>
      </c>
    </row>
    <row r="395" spans="1:29" x14ac:dyDescent="0.3">
      <c r="A395" s="2" t="s">
        <v>69</v>
      </c>
      <c r="B395" s="2">
        <v>2016</v>
      </c>
      <c r="C395" s="2">
        <v>565502</v>
      </c>
      <c r="D395" s="2">
        <v>10447430</v>
      </c>
      <c r="E395" s="2">
        <v>711372</v>
      </c>
      <c r="F395" s="2">
        <v>0</v>
      </c>
      <c r="G395" s="2">
        <v>1414397</v>
      </c>
      <c r="H395" s="2">
        <v>13138701</v>
      </c>
      <c r="I395" s="2">
        <v>59243282</v>
      </c>
      <c r="J395" s="2">
        <v>-5716587</v>
      </c>
      <c r="K395" s="2">
        <v>53526695</v>
      </c>
      <c r="L395" s="2">
        <v>7706983</v>
      </c>
      <c r="M395" s="2">
        <v>0</v>
      </c>
      <c r="N395" s="2">
        <v>321525</v>
      </c>
      <c r="O395" s="2">
        <v>8028508</v>
      </c>
      <c r="P395" s="2">
        <v>-9506699</v>
      </c>
      <c r="Q395" s="2">
        <v>-34425</v>
      </c>
      <c r="R395" s="2">
        <v>0</v>
      </c>
      <c r="S395" s="2">
        <v>-2139968</v>
      </c>
      <c r="T395" s="2">
        <v>-11681092</v>
      </c>
      <c r="U395" s="2">
        <v>-11754941</v>
      </c>
      <c r="V395" s="2">
        <v>-5260461</v>
      </c>
      <c r="W395" s="2">
        <v>-4522022</v>
      </c>
      <c r="X395" s="2">
        <v>-8084335</v>
      </c>
      <c r="Y395" s="2">
        <v>-386427</v>
      </c>
      <c r="Z395" s="2">
        <v>-1713000</v>
      </c>
      <c r="AA395" s="2">
        <v>-31721186</v>
      </c>
      <c r="AB395" s="2">
        <v>-31291626</v>
      </c>
      <c r="AC395" s="2">
        <v>-31291626</v>
      </c>
    </row>
    <row r="396" spans="1:29" x14ac:dyDescent="0.3">
      <c r="A396" s="2" t="s">
        <v>69</v>
      </c>
      <c r="B396" s="2">
        <v>2017</v>
      </c>
      <c r="C396" s="2">
        <v>34759</v>
      </c>
      <c r="D396" s="2">
        <v>9142669</v>
      </c>
      <c r="E396" s="2">
        <v>1269573</v>
      </c>
      <c r="F396" s="2">
        <v>0</v>
      </c>
      <c r="G396" s="2">
        <v>1085615</v>
      </c>
      <c r="H396" s="2">
        <v>11532616</v>
      </c>
      <c r="I396" s="2">
        <v>63396220</v>
      </c>
      <c r="J396" s="2">
        <v>-7694293</v>
      </c>
      <c r="K396" s="2">
        <v>55701927</v>
      </c>
      <c r="L396" s="2">
        <v>8171941</v>
      </c>
      <c r="M396" s="2">
        <v>0</v>
      </c>
      <c r="N396" s="2">
        <v>285789</v>
      </c>
      <c r="O396" s="2">
        <v>8457730</v>
      </c>
      <c r="P396" s="2">
        <v>-8704013</v>
      </c>
      <c r="Q396" s="2">
        <v>-13369</v>
      </c>
      <c r="R396" s="2">
        <v>0</v>
      </c>
      <c r="S396" s="2">
        <v>-4119484</v>
      </c>
      <c r="T396" s="2">
        <v>-12836866</v>
      </c>
      <c r="U396" s="2">
        <v>-11916358</v>
      </c>
      <c r="V396" s="2">
        <v>-5260461</v>
      </c>
      <c r="W396" s="2">
        <v>-2356524</v>
      </c>
      <c r="X396" s="2">
        <v>-8483973</v>
      </c>
      <c r="Y396" s="2">
        <v>-390730</v>
      </c>
      <c r="Z396" s="2">
        <v>-2178000</v>
      </c>
      <c r="AA396" s="2">
        <v>-30586046</v>
      </c>
      <c r="AB396" s="2">
        <v>-32269361</v>
      </c>
      <c r="AC396" s="2">
        <v>-32269361</v>
      </c>
    </row>
    <row r="397" spans="1:29" x14ac:dyDescent="0.3">
      <c r="A397" s="2" t="s">
        <v>69</v>
      </c>
      <c r="B397" s="2">
        <v>2018</v>
      </c>
      <c r="C397" s="2">
        <v>4163733.65</v>
      </c>
      <c r="D397" s="2">
        <v>9383570.8599999994</v>
      </c>
      <c r="E397" s="2">
        <v>1335301.5900000001</v>
      </c>
      <c r="F397" s="2">
        <v>0</v>
      </c>
      <c r="G397" s="2">
        <v>1815514.3</v>
      </c>
      <c r="H397" s="2">
        <v>16698120.4</v>
      </c>
      <c r="I397" s="2">
        <v>69044271.530000001</v>
      </c>
      <c r="J397" s="2">
        <v>-9602947.5399999991</v>
      </c>
      <c r="K397" s="2">
        <v>59441323.990000002</v>
      </c>
      <c r="L397" s="2">
        <v>6639563.6299999999</v>
      </c>
      <c r="M397" s="2">
        <v>0</v>
      </c>
      <c r="N397" s="2">
        <v>0</v>
      </c>
      <c r="O397" s="2">
        <v>6639563.6299999999</v>
      </c>
      <c r="P397" s="2">
        <v>-9960970.3000000007</v>
      </c>
      <c r="Q397" s="2">
        <v>-36755.17</v>
      </c>
      <c r="R397" s="2">
        <v>0</v>
      </c>
      <c r="S397" s="2">
        <v>-1910588.68</v>
      </c>
      <c r="T397" s="2">
        <v>-11908314.15</v>
      </c>
      <c r="U397" s="2">
        <v>-17885051.32</v>
      </c>
      <c r="V397" s="2">
        <v>-5260460.75</v>
      </c>
      <c r="W397" s="2">
        <v>-1991961.47</v>
      </c>
      <c r="X397" s="2">
        <v>-8726159.4600000009</v>
      </c>
      <c r="Y397" s="2">
        <v>-362000</v>
      </c>
      <c r="Z397" s="2">
        <v>-2474000</v>
      </c>
      <c r="AA397" s="2">
        <v>-36699633</v>
      </c>
      <c r="AB397" s="2">
        <v>-34171060.869999997</v>
      </c>
      <c r="AC397" s="2">
        <v>-34171060.869999997</v>
      </c>
    </row>
    <row r="398" spans="1:29" x14ac:dyDescent="0.3">
      <c r="A398" s="2" t="s">
        <v>69</v>
      </c>
      <c r="B398" s="2">
        <v>2019</v>
      </c>
      <c r="C398" s="2">
        <v>3274943.51</v>
      </c>
      <c r="D398" s="2">
        <v>9058924.5600000005</v>
      </c>
      <c r="E398" s="2">
        <v>1084306</v>
      </c>
      <c r="F398" s="2">
        <v>0</v>
      </c>
      <c r="G398" s="2">
        <v>579191.99</v>
      </c>
      <c r="H398" s="2">
        <v>13997366.060000001</v>
      </c>
      <c r="I398" s="2">
        <v>73932683.659999996</v>
      </c>
      <c r="J398" s="2">
        <v>-11325525.52</v>
      </c>
      <c r="K398" s="2">
        <v>62607158.140000001</v>
      </c>
      <c r="L398" s="2">
        <v>5677932.04</v>
      </c>
      <c r="M398" s="2">
        <v>0</v>
      </c>
      <c r="N398" s="2">
        <v>0</v>
      </c>
      <c r="O398" s="2">
        <v>5677932.04</v>
      </c>
      <c r="P398" s="2">
        <v>-9050039.1999999993</v>
      </c>
      <c r="Q398" s="2">
        <v>-12554.14</v>
      </c>
      <c r="R398" s="2">
        <v>0</v>
      </c>
      <c r="S398" s="2">
        <v>-1978722.92</v>
      </c>
      <c r="T398" s="2">
        <v>-11041316.26</v>
      </c>
      <c r="U398" s="2">
        <v>-16012959.08</v>
      </c>
      <c r="V398" s="2">
        <v>-5260460.75</v>
      </c>
      <c r="W398" s="2">
        <v>-1511795.03</v>
      </c>
      <c r="X398" s="2">
        <v>-9145372.6400000006</v>
      </c>
      <c r="Y398" s="2">
        <v>-382565</v>
      </c>
      <c r="Z398" s="2">
        <v>-3035000</v>
      </c>
      <c r="AA398" s="2">
        <v>-35348152.5</v>
      </c>
      <c r="AB398" s="2">
        <v>-35892987.479999997</v>
      </c>
      <c r="AC398" s="2">
        <v>-35892987.479999997</v>
      </c>
    </row>
    <row r="399" spans="1:29" x14ac:dyDescent="0.3">
      <c r="A399" s="2" t="s">
        <v>69</v>
      </c>
      <c r="B399" s="2">
        <v>2020</v>
      </c>
      <c r="C399" s="2">
        <v>3816740.55</v>
      </c>
      <c r="D399" s="2">
        <v>9589340.2200000007</v>
      </c>
      <c r="E399" s="2">
        <v>1275671.81</v>
      </c>
      <c r="F399" s="2">
        <v>0</v>
      </c>
      <c r="G399" s="2">
        <v>448225</v>
      </c>
      <c r="H399" s="2">
        <v>15129977.58</v>
      </c>
      <c r="I399" s="2">
        <v>78768655.180000007</v>
      </c>
      <c r="J399" s="2">
        <v>-13147051.23</v>
      </c>
      <c r="K399" s="2">
        <v>65621603.950000003</v>
      </c>
      <c r="L399" s="2">
        <v>3134280.21</v>
      </c>
      <c r="M399" s="2">
        <v>0</v>
      </c>
      <c r="N399" s="2">
        <v>3649000</v>
      </c>
      <c r="O399" s="2">
        <v>6783280.21</v>
      </c>
      <c r="P399" s="2">
        <v>-9668313.1300000008</v>
      </c>
      <c r="Q399" s="2">
        <v>-9636.11</v>
      </c>
      <c r="R399" s="2">
        <v>0</v>
      </c>
      <c r="S399" s="2">
        <v>-2311209.42</v>
      </c>
      <c r="T399" s="2">
        <v>-11989158.66</v>
      </c>
      <c r="U399" s="2">
        <v>-18413857.579999998</v>
      </c>
      <c r="V399" s="2">
        <v>-5260460.75</v>
      </c>
      <c r="W399" s="2">
        <v>-1952649.64</v>
      </c>
      <c r="X399" s="2">
        <v>-9339310.5500000007</v>
      </c>
      <c r="Y399" s="2">
        <v>-412066</v>
      </c>
      <c r="Z399" s="2">
        <v>-3233000</v>
      </c>
      <c r="AA399" s="2">
        <v>-38611344.520000003</v>
      </c>
      <c r="AB399" s="2">
        <v>-36934358.560000002</v>
      </c>
      <c r="AC399" s="2">
        <v>-36934358.560000002</v>
      </c>
    </row>
    <row r="400" spans="1:29" x14ac:dyDescent="0.3">
      <c r="A400" s="2" t="s">
        <v>69</v>
      </c>
      <c r="B400" s="2">
        <v>2021</v>
      </c>
      <c r="C400" s="2">
        <v>101167.03</v>
      </c>
      <c r="D400" s="2">
        <v>9612345.1699999999</v>
      </c>
      <c r="E400" s="2">
        <v>1543596.47</v>
      </c>
      <c r="F400" s="2">
        <v>0</v>
      </c>
      <c r="G400" s="2">
        <v>424702.87</v>
      </c>
      <c r="H400" s="2">
        <v>11681811.539999999</v>
      </c>
      <c r="I400" s="2">
        <v>83788526.129999995</v>
      </c>
      <c r="J400" s="2">
        <v>-14968091.23</v>
      </c>
      <c r="K400" s="2">
        <v>68820434.900000006</v>
      </c>
      <c r="L400" s="2">
        <v>4387859.97</v>
      </c>
      <c r="M400" s="2">
        <v>0</v>
      </c>
      <c r="N400" s="2">
        <v>4128000</v>
      </c>
      <c r="O400" s="2">
        <v>8515859.9700000007</v>
      </c>
      <c r="P400" s="2">
        <v>-9064002.4800000004</v>
      </c>
      <c r="Q400" s="2">
        <v>-2267.5700000000002</v>
      </c>
      <c r="R400" s="2">
        <v>0</v>
      </c>
      <c r="S400" s="2">
        <v>-2088675.14</v>
      </c>
      <c r="T400" s="2">
        <v>-11154945.189999999</v>
      </c>
      <c r="U400" s="2">
        <v>-18481833.859999999</v>
      </c>
      <c r="V400" s="2">
        <v>-5260460.75</v>
      </c>
      <c r="W400" s="2">
        <v>-1364048.99</v>
      </c>
      <c r="X400" s="2">
        <v>-9590771.6500000004</v>
      </c>
      <c r="Y400" s="2">
        <v>-347900</v>
      </c>
      <c r="Z400" s="2">
        <v>-3920000</v>
      </c>
      <c r="AA400" s="2">
        <v>-38965015.25</v>
      </c>
      <c r="AB400" s="2">
        <v>-38898145.969999999</v>
      </c>
      <c r="AC400" s="2">
        <v>-38898145.969999999</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C18F4-4716-456A-9560-DE3BB96405E8}">
  <dimension ref="A1:BG33"/>
  <sheetViews>
    <sheetView tabSelected="1" topLeftCell="A2" workbookViewId="0">
      <selection activeCell="A37" sqref="A37"/>
    </sheetView>
  </sheetViews>
  <sheetFormatPr defaultRowHeight="14.4" x14ac:dyDescent="0.3"/>
  <cols>
    <col min="1" max="1" width="156.77734375" bestFit="1" customWidth="1"/>
    <col min="2" max="2" width="24.44140625" bestFit="1" customWidth="1"/>
    <col min="3" max="3" width="16.88671875" bestFit="1" customWidth="1"/>
    <col min="4" max="4" width="17.88671875" bestFit="1" customWidth="1"/>
    <col min="5" max="5" width="36.6640625" bestFit="1" customWidth="1"/>
    <col min="6" max="6" width="18.6640625" bestFit="1" customWidth="1"/>
    <col min="7" max="7" width="19.109375" bestFit="1" customWidth="1"/>
    <col min="8" max="8" width="25.5546875" bestFit="1" customWidth="1"/>
    <col min="9" max="9" width="25.77734375" bestFit="1" customWidth="1"/>
    <col min="10" max="10" width="32.21875" bestFit="1" customWidth="1"/>
    <col min="11" max="11" width="27.88671875" bestFit="1" customWidth="1"/>
    <col min="12" max="12" width="15.5546875" bestFit="1" customWidth="1"/>
    <col min="13" max="13" width="17.88671875" bestFit="1" customWidth="1"/>
    <col min="14" max="14" width="14.33203125" bestFit="1" customWidth="1"/>
    <col min="15" max="15" width="21.77734375" bestFit="1" customWidth="1"/>
    <col min="16" max="16" width="17.5546875" bestFit="1" customWidth="1"/>
    <col min="17" max="17" width="36.44140625" bestFit="1" customWidth="1"/>
    <col min="18" max="18" width="22" bestFit="1" customWidth="1"/>
    <col min="19" max="19" width="43.44140625" bestFit="1" customWidth="1"/>
    <col min="20" max="20" width="26" bestFit="1" customWidth="1"/>
    <col min="21" max="21" width="16.44140625" bestFit="1" customWidth="1"/>
    <col min="22" max="22" width="27.88671875" bestFit="1" customWidth="1"/>
    <col min="23" max="23" width="24.21875" bestFit="1" customWidth="1"/>
    <col min="24" max="24" width="25.5546875" bestFit="1" customWidth="1"/>
    <col min="25" max="25" width="19.6640625" bestFit="1" customWidth="1"/>
    <col min="26" max="26" width="38.33203125" bestFit="1" customWidth="1"/>
    <col min="27" max="27" width="14.21875" bestFit="1" customWidth="1"/>
    <col min="28" max="28" width="20.6640625" bestFit="1" customWidth="1"/>
    <col min="29" max="29" width="22.33203125" bestFit="1" customWidth="1"/>
    <col min="30" max="30" width="19.5546875" bestFit="1" customWidth="1"/>
    <col min="31" max="31" width="19.88671875" bestFit="1" customWidth="1"/>
    <col min="32" max="32" width="24.77734375" bestFit="1" customWidth="1"/>
    <col min="33" max="33" width="25.21875" bestFit="1" customWidth="1"/>
    <col min="34" max="34" width="19.5546875" bestFit="1" customWidth="1"/>
    <col min="35" max="35" width="28.6640625" bestFit="1" customWidth="1"/>
    <col min="36" max="36" width="16.6640625" bestFit="1" customWidth="1"/>
    <col min="37" max="37" width="26.33203125" bestFit="1" customWidth="1"/>
    <col min="38" max="38" width="34.77734375" bestFit="1" customWidth="1"/>
    <col min="39" max="39" width="26.21875" bestFit="1" customWidth="1"/>
    <col min="40" max="40" width="27.88671875" bestFit="1" customWidth="1"/>
    <col min="41" max="41" width="32.44140625" bestFit="1" customWidth="1"/>
    <col min="42" max="42" width="24.44140625" bestFit="1" customWidth="1"/>
    <col min="43" max="43" width="36.21875" bestFit="1" customWidth="1"/>
    <col min="44" max="44" width="23" bestFit="1" customWidth="1"/>
    <col min="45" max="45" width="24" bestFit="1" customWidth="1"/>
    <col min="46" max="46" width="28.5546875" bestFit="1" customWidth="1"/>
    <col min="47" max="47" width="18.5546875" bestFit="1" customWidth="1"/>
    <col min="48" max="48" width="17.33203125" bestFit="1" customWidth="1"/>
    <col min="49" max="49" width="32.21875" bestFit="1" customWidth="1"/>
    <col min="50" max="50" width="22.44140625" bestFit="1" customWidth="1"/>
    <col min="51" max="51" width="24" bestFit="1" customWidth="1"/>
    <col min="52" max="52" width="19.5546875" bestFit="1" customWidth="1"/>
    <col min="53" max="53" width="33.88671875" bestFit="1" customWidth="1"/>
    <col min="54" max="54" width="21.6640625" bestFit="1" customWidth="1"/>
    <col min="55" max="55" width="23.5546875" bestFit="1" customWidth="1"/>
    <col min="56" max="56" width="32.21875" bestFit="1" customWidth="1"/>
    <col min="57" max="57" width="25.109375" bestFit="1" customWidth="1"/>
    <col min="58" max="58" width="18" bestFit="1" customWidth="1"/>
    <col min="59" max="59" width="14.44140625" bestFit="1" customWidth="1"/>
    <col min="60" max="114" width="68.5546875" bestFit="1" customWidth="1"/>
    <col min="115" max="115" width="73.5546875" bestFit="1" customWidth="1"/>
    <col min="116" max="116" width="59.109375" bestFit="1" customWidth="1"/>
  </cols>
  <sheetData>
    <row r="1" spans="1:59" ht="15.6" customHeight="1" x14ac:dyDescent="0.3"/>
    <row r="2" spans="1:59" ht="166.8" customHeight="1" x14ac:dyDescent="0.3"/>
    <row r="3" spans="1:59" x14ac:dyDescent="0.3">
      <c r="B3" s="3" t="s">
        <v>71</v>
      </c>
    </row>
    <row r="4" spans="1:59" x14ac:dyDescent="0.3">
      <c r="A4" s="3" t="s">
        <v>74</v>
      </c>
      <c r="B4" t="s">
        <v>13</v>
      </c>
      <c r="C4" t="s">
        <v>14</v>
      </c>
      <c r="D4" t="s">
        <v>15</v>
      </c>
      <c r="E4" t="s">
        <v>16</v>
      </c>
      <c r="F4" t="s">
        <v>17</v>
      </c>
      <c r="G4" t="s">
        <v>18</v>
      </c>
      <c r="H4" t="s">
        <v>19</v>
      </c>
      <c r="I4" t="s">
        <v>20</v>
      </c>
      <c r="J4" t="s">
        <v>21</v>
      </c>
      <c r="K4" t="s">
        <v>22</v>
      </c>
      <c r="L4" t="s">
        <v>23</v>
      </c>
      <c r="M4" t="s">
        <v>27</v>
      </c>
      <c r="N4" t="s">
        <v>28</v>
      </c>
      <c r="O4" t="s">
        <v>29</v>
      </c>
      <c r="P4" t="s">
        <v>24</v>
      </c>
      <c r="Q4" t="s">
        <v>25</v>
      </c>
      <c r="R4" t="s">
        <v>26</v>
      </c>
      <c r="S4" t="s">
        <v>30</v>
      </c>
      <c r="T4" t="s">
        <v>31</v>
      </c>
      <c r="U4" t="s">
        <v>32</v>
      </c>
      <c r="V4" t="s">
        <v>33</v>
      </c>
      <c r="W4" t="s">
        <v>34</v>
      </c>
      <c r="X4" t="s">
        <v>35</v>
      </c>
      <c r="Y4" t="s">
        <v>36</v>
      </c>
      <c r="Z4" t="s">
        <v>37</v>
      </c>
      <c r="AA4" t="s">
        <v>38</v>
      </c>
      <c r="AB4" t="s">
        <v>39</v>
      </c>
      <c r="AC4" t="s">
        <v>40</v>
      </c>
      <c r="AD4" t="s">
        <v>41</v>
      </c>
      <c r="AE4" t="s">
        <v>42</v>
      </c>
      <c r="AF4" t="s">
        <v>43</v>
      </c>
      <c r="AG4" t="s">
        <v>44</v>
      </c>
      <c r="AH4" t="s">
        <v>45</v>
      </c>
      <c r="AI4" t="s">
        <v>46</v>
      </c>
      <c r="AJ4" t="s">
        <v>47</v>
      </c>
      <c r="AK4" t="s">
        <v>48</v>
      </c>
      <c r="AL4" t="s">
        <v>49</v>
      </c>
      <c r="AM4" t="s">
        <v>50</v>
      </c>
      <c r="AN4" t="s">
        <v>51</v>
      </c>
      <c r="AO4" t="s">
        <v>52</v>
      </c>
      <c r="AP4" t="s">
        <v>53</v>
      </c>
      <c r="AQ4" t="s">
        <v>54</v>
      </c>
      <c r="AR4" t="s">
        <v>55</v>
      </c>
      <c r="AS4" t="s">
        <v>56</v>
      </c>
      <c r="AT4" t="s">
        <v>57</v>
      </c>
      <c r="AU4" t="s">
        <v>58</v>
      </c>
      <c r="AV4" t="s">
        <v>59</v>
      </c>
      <c r="AW4" t="s">
        <v>60</v>
      </c>
      <c r="AX4" t="s">
        <v>61</v>
      </c>
      <c r="AY4" t="s">
        <v>62</v>
      </c>
      <c r="AZ4" t="s">
        <v>63</v>
      </c>
      <c r="BA4" t="s">
        <v>64</v>
      </c>
      <c r="BB4" t="s">
        <v>65</v>
      </c>
      <c r="BC4" t="s">
        <v>66</v>
      </c>
      <c r="BD4" t="s">
        <v>67</v>
      </c>
      <c r="BE4" t="s">
        <v>68</v>
      </c>
      <c r="BF4" t="s">
        <v>69</v>
      </c>
      <c r="BG4" t="s">
        <v>70</v>
      </c>
    </row>
    <row r="5" spans="1:59" x14ac:dyDescent="0.3">
      <c r="A5" s="4" t="s">
        <v>102</v>
      </c>
      <c r="B5" s="6">
        <v>0</v>
      </c>
      <c r="C5" s="6">
        <v>2717181.63</v>
      </c>
      <c r="D5" s="6">
        <v>449547.83</v>
      </c>
      <c r="E5" s="6">
        <v>0</v>
      </c>
      <c r="F5" s="6">
        <v>7143567.6600000001</v>
      </c>
      <c r="G5" s="6">
        <v>5256650.09</v>
      </c>
      <c r="H5" s="6">
        <v>660091.36</v>
      </c>
      <c r="I5" s="6">
        <v>1579518.01</v>
      </c>
      <c r="J5" s="6">
        <v>1142724.42</v>
      </c>
      <c r="K5" s="6">
        <v>1713832.88</v>
      </c>
      <c r="L5" s="6">
        <v>5934555.54</v>
      </c>
      <c r="M5" s="6">
        <v>4711881.43</v>
      </c>
      <c r="N5" s="6">
        <v>17142161.850000001</v>
      </c>
      <c r="O5" s="6">
        <v>4111156.86</v>
      </c>
      <c r="P5" s="6">
        <v>43336365.450000003</v>
      </c>
      <c r="Q5" s="6">
        <v>0</v>
      </c>
      <c r="R5" s="6">
        <v>87202.81</v>
      </c>
      <c r="S5" s="6">
        <v>282011.88</v>
      </c>
      <c r="T5" s="6">
        <v>919765.61</v>
      </c>
      <c r="U5" s="6">
        <v>0</v>
      </c>
      <c r="V5" s="6">
        <v>2574072.6800000002</v>
      </c>
      <c r="W5" s="6">
        <v>0</v>
      </c>
      <c r="X5" s="6">
        <v>200</v>
      </c>
      <c r="Y5" s="6">
        <v>0</v>
      </c>
      <c r="Z5" s="6">
        <v>3436419.02</v>
      </c>
      <c r="AA5" s="6">
        <v>564648.18999999994</v>
      </c>
      <c r="AB5" s="6">
        <v>2563822.25</v>
      </c>
      <c r="AC5" s="6">
        <v>0.04</v>
      </c>
      <c r="AD5" s="6">
        <v>0</v>
      </c>
      <c r="AE5" s="6">
        <v>0</v>
      </c>
      <c r="AF5" s="6">
        <v>8809771.6799999997</v>
      </c>
      <c r="AG5" s="6">
        <v>5411868.7999999998</v>
      </c>
      <c r="AH5" s="6">
        <v>348737.98</v>
      </c>
      <c r="AI5" s="6">
        <v>3621039.43</v>
      </c>
      <c r="AJ5" s="6">
        <v>14450948.73</v>
      </c>
      <c r="AK5" s="6">
        <v>3114786</v>
      </c>
      <c r="AL5" s="6">
        <v>6051160.5700000003</v>
      </c>
      <c r="AM5" s="6">
        <v>12017066.960000001</v>
      </c>
      <c r="AN5" s="6">
        <v>0</v>
      </c>
      <c r="AO5" s="6">
        <v>11700659.01</v>
      </c>
      <c r="AP5" s="6">
        <v>150684.04</v>
      </c>
      <c r="AQ5" s="6">
        <v>21124462.359999999</v>
      </c>
      <c r="AR5" s="6">
        <v>302533.52</v>
      </c>
      <c r="AS5" s="6">
        <v>13849736.880000001</v>
      </c>
      <c r="AT5" s="6">
        <v>4495961.99</v>
      </c>
      <c r="AU5" s="6">
        <v>815228.69</v>
      </c>
      <c r="AV5" s="6">
        <v>385605.65</v>
      </c>
      <c r="AW5" s="6">
        <v>950</v>
      </c>
      <c r="AX5" s="6">
        <v>0</v>
      </c>
      <c r="AY5" s="6">
        <v>9822497.2799999993</v>
      </c>
      <c r="AZ5" s="6">
        <v>700530.31</v>
      </c>
      <c r="BA5" s="6">
        <v>53851886.950000003</v>
      </c>
      <c r="BB5" s="6">
        <v>300</v>
      </c>
      <c r="BC5" s="6">
        <v>191163</v>
      </c>
      <c r="BD5" s="6">
        <v>2924509.06</v>
      </c>
      <c r="BE5" s="6">
        <v>0</v>
      </c>
      <c r="BF5" s="6">
        <v>101167.03</v>
      </c>
      <c r="BG5" s="6">
        <v>280570633.41000003</v>
      </c>
    </row>
    <row r="6" spans="1:59" x14ac:dyDescent="0.3">
      <c r="A6" s="4" t="s">
        <v>103</v>
      </c>
      <c r="B6" s="6">
        <v>514741479.79000002</v>
      </c>
      <c r="C6" s="6">
        <v>6785535.6200000001</v>
      </c>
      <c r="D6" s="6">
        <v>814008.53</v>
      </c>
      <c r="E6" s="6">
        <v>21651026</v>
      </c>
      <c r="F6" s="6">
        <v>20745456.370000001</v>
      </c>
      <c r="G6" s="6">
        <v>38531825.439999998</v>
      </c>
      <c r="H6" s="6">
        <v>11133816.75</v>
      </c>
      <c r="I6" s="6">
        <v>4027580.62</v>
      </c>
      <c r="J6" s="6">
        <v>610210.23</v>
      </c>
      <c r="K6" s="6">
        <v>844622.48</v>
      </c>
      <c r="L6" s="6">
        <v>6311341.5800000001</v>
      </c>
      <c r="M6" s="6">
        <v>76936967.799999997</v>
      </c>
      <c r="N6" s="6">
        <v>33013146.989999998</v>
      </c>
      <c r="O6" s="6">
        <v>30371021.940000001</v>
      </c>
      <c r="P6" s="6">
        <v>43053996.200000003</v>
      </c>
      <c r="Q6" s="6">
        <v>8685049.8300000001</v>
      </c>
      <c r="R6" s="6">
        <v>13243885.619999999</v>
      </c>
      <c r="S6" s="6">
        <v>2256566.96</v>
      </c>
      <c r="T6" s="6">
        <v>11578284.810000001</v>
      </c>
      <c r="U6" s="6">
        <v>13747969.529999999</v>
      </c>
      <c r="V6" s="6">
        <v>2315270.77</v>
      </c>
      <c r="W6" s="6">
        <v>23051921.870000001</v>
      </c>
      <c r="X6" s="6">
        <v>4467229.43</v>
      </c>
      <c r="Y6" s="6">
        <v>11478286.699999999</v>
      </c>
      <c r="Z6" s="6">
        <v>1475868.13</v>
      </c>
      <c r="AA6" s="6">
        <v>625363.43999999994</v>
      </c>
      <c r="AB6" s="6">
        <v>3413425.72</v>
      </c>
      <c r="AC6" s="6">
        <v>751228999.33000004</v>
      </c>
      <c r="AD6" s="6">
        <v>140253681.31</v>
      </c>
      <c r="AE6" s="6">
        <v>5923532.0999999996</v>
      </c>
      <c r="AF6" s="6">
        <v>12055819.119999999</v>
      </c>
      <c r="AG6" s="6">
        <v>36345388.600000001</v>
      </c>
      <c r="AH6" s="6">
        <v>5711773</v>
      </c>
      <c r="AI6" s="6">
        <v>7568628.1600000001</v>
      </c>
      <c r="AJ6" s="6">
        <v>75505533.620000005</v>
      </c>
      <c r="AK6" s="6">
        <v>19805077</v>
      </c>
      <c r="AL6" s="6">
        <v>24921914.370000001</v>
      </c>
      <c r="AM6" s="6">
        <v>31950094.43</v>
      </c>
      <c r="AN6" s="6">
        <v>5430342.71</v>
      </c>
      <c r="AO6" s="6">
        <v>12256035.199999999</v>
      </c>
      <c r="AP6" s="6">
        <v>2751629.19</v>
      </c>
      <c r="AQ6" s="6">
        <v>34225315.060000002</v>
      </c>
      <c r="AR6" s="6">
        <v>7367772.5800000001</v>
      </c>
      <c r="AS6" s="6">
        <v>23168027.899999999</v>
      </c>
      <c r="AT6" s="6">
        <v>5636166.8600000003</v>
      </c>
      <c r="AU6" s="6">
        <v>17098012.859999999</v>
      </c>
      <c r="AV6" s="6">
        <v>2148192.8199999998</v>
      </c>
      <c r="AW6" s="6">
        <v>2429348.41</v>
      </c>
      <c r="AX6" s="6">
        <v>2655250.2599999998</v>
      </c>
      <c r="AY6" s="6">
        <v>25130669.16</v>
      </c>
      <c r="AZ6" s="6">
        <v>3412260.64</v>
      </c>
      <c r="BA6" s="6">
        <v>444210007.83999997</v>
      </c>
      <c r="BB6" s="6">
        <v>4475164.74</v>
      </c>
      <c r="BC6" s="6">
        <v>34461221</v>
      </c>
      <c r="BD6" s="6">
        <v>7526180.1900000004</v>
      </c>
      <c r="BE6" s="6">
        <v>2652970.81</v>
      </c>
      <c r="BF6" s="6">
        <v>9612345.1699999999</v>
      </c>
      <c r="BG6" s="6">
        <v>2663828513.5899997</v>
      </c>
    </row>
    <row r="7" spans="1:59" x14ac:dyDescent="0.3">
      <c r="A7" s="4" t="s">
        <v>104</v>
      </c>
      <c r="B7" s="6">
        <v>33538368.120000001</v>
      </c>
      <c r="C7" s="6">
        <v>52821.47</v>
      </c>
      <c r="D7" s="6">
        <v>157927.37</v>
      </c>
      <c r="E7" s="6">
        <v>793530</v>
      </c>
      <c r="F7" s="6">
        <v>2361574.81</v>
      </c>
      <c r="G7" s="6">
        <v>4076289.92</v>
      </c>
      <c r="H7" s="6">
        <v>200217.04</v>
      </c>
      <c r="I7" s="6">
        <v>465716.8</v>
      </c>
      <c r="J7" s="6">
        <v>106661.19</v>
      </c>
      <c r="K7" s="6">
        <v>0</v>
      </c>
      <c r="L7" s="6">
        <v>531392.03</v>
      </c>
      <c r="M7" s="6">
        <v>6036534.1100000003</v>
      </c>
      <c r="N7" s="6">
        <v>2760630.85</v>
      </c>
      <c r="O7" s="6">
        <v>2128125.69</v>
      </c>
      <c r="P7" s="6">
        <v>4551909.91</v>
      </c>
      <c r="Q7" s="6">
        <v>984363.82</v>
      </c>
      <c r="R7" s="6">
        <v>156959.29</v>
      </c>
      <c r="S7" s="6">
        <v>46903.11</v>
      </c>
      <c r="T7" s="6">
        <v>954635.79</v>
      </c>
      <c r="U7" s="6">
        <v>163444.94</v>
      </c>
      <c r="V7" s="6">
        <v>117331.67</v>
      </c>
      <c r="W7" s="6">
        <v>1797034.78</v>
      </c>
      <c r="X7" s="6">
        <v>875319.43</v>
      </c>
      <c r="Y7" s="6">
        <v>631775.63</v>
      </c>
      <c r="Z7" s="6">
        <v>124570.66</v>
      </c>
      <c r="AA7" s="6">
        <v>0</v>
      </c>
      <c r="AB7" s="6">
        <v>77919.77</v>
      </c>
      <c r="AC7" s="6">
        <v>6017253.7400000002</v>
      </c>
      <c r="AD7" s="6">
        <v>23474938.190000001</v>
      </c>
      <c r="AE7" s="6">
        <v>1406803.32</v>
      </c>
      <c r="AF7" s="6">
        <v>1702655.97</v>
      </c>
      <c r="AG7" s="6">
        <v>2649504.62</v>
      </c>
      <c r="AH7" s="6">
        <v>456497.49</v>
      </c>
      <c r="AI7" s="6">
        <v>329345.37</v>
      </c>
      <c r="AJ7" s="6">
        <v>548362.66</v>
      </c>
      <c r="AK7" s="6">
        <v>2076278</v>
      </c>
      <c r="AL7" s="6">
        <v>1155563.8500000001</v>
      </c>
      <c r="AM7" s="6">
        <v>2146942.0499999998</v>
      </c>
      <c r="AN7" s="6">
        <v>540850.1</v>
      </c>
      <c r="AO7" s="6">
        <v>771996.22</v>
      </c>
      <c r="AP7" s="6">
        <v>281044.38</v>
      </c>
      <c r="AQ7" s="6">
        <v>4920229.6500000004</v>
      </c>
      <c r="AR7" s="6">
        <v>357927.23</v>
      </c>
      <c r="AS7" s="6">
        <v>116556.88</v>
      </c>
      <c r="AT7" s="6">
        <v>593006.21</v>
      </c>
      <c r="AU7" s="6">
        <v>2161801.63</v>
      </c>
      <c r="AV7" s="6">
        <v>310857.88</v>
      </c>
      <c r="AW7" s="6">
        <v>333593.57</v>
      </c>
      <c r="AX7" s="6">
        <v>198943.35</v>
      </c>
      <c r="AY7" s="6">
        <v>3463517.58</v>
      </c>
      <c r="AZ7" s="6">
        <v>529917.74</v>
      </c>
      <c r="BA7" s="6">
        <v>9885526.1099999994</v>
      </c>
      <c r="BB7" s="6">
        <v>0</v>
      </c>
      <c r="BC7" s="6">
        <v>3775504</v>
      </c>
      <c r="BD7" s="6">
        <v>747773.12</v>
      </c>
      <c r="BE7" s="6">
        <v>174546.68</v>
      </c>
      <c r="BF7" s="6">
        <v>1543596.47</v>
      </c>
      <c r="BG7" s="6">
        <v>136363292.25999993</v>
      </c>
    </row>
    <row r="8" spans="1:59" x14ac:dyDescent="0.3">
      <c r="A8" s="4" t="s">
        <v>105</v>
      </c>
      <c r="B8" s="6">
        <v>9206295.1300000008</v>
      </c>
      <c r="C8" s="6">
        <v>0</v>
      </c>
      <c r="D8" s="6">
        <v>0</v>
      </c>
      <c r="E8" s="6">
        <v>449565</v>
      </c>
      <c r="F8" s="6">
        <v>0</v>
      </c>
      <c r="G8" s="6">
        <v>435140.73</v>
      </c>
      <c r="H8" s="6">
        <v>0</v>
      </c>
      <c r="I8" s="6">
        <v>0</v>
      </c>
      <c r="J8" s="6">
        <v>0</v>
      </c>
      <c r="K8" s="6">
        <v>0</v>
      </c>
      <c r="L8" s="6">
        <v>54208.7</v>
      </c>
      <c r="M8" s="6">
        <v>2624917.12</v>
      </c>
      <c r="N8" s="6">
        <v>0</v>
      </c>
      <c r="O8" s="6">
        <v>0</v>
      </c>
      <c r="P8" s="6">
        <v>3937022.95</v>
      </c>
      <c r="Q8" s="6">
        <v>236048.3</v>
      </c>
      <c r="R8" s="6">
        <v>0</v>
      </c>
      <c r="S8" s="6">
        <v>0</v>
      </c>
      <c r="T8" s="6">
        <v>277.5</v>
      </c>
      <c r="U8" s="6">
        <v>332803.13</v>
      </c>
      <c r="V8" s="6">
        <v>0</v>
      </c>
      <c r="W8" s="6">
        <v>0</v>
      </c>
      <c r="X8" s="6">
        <v>2390.6</v>
      </c>
      <c r="Y8" s="6">
        <v>2035082.15</v>
      </c>
      <c r="Z8" s="6">
        <v>0</v>
      </c>
      <c r="AA8" s="6">
        <v>0</v>
      </c>
      <c r="AB8" s="6">
        <v>0</v>
      </c>
      <c r="AC8" s="6">
        <v>0</v>
      </c>
      <c r="AD8" s="6">
        <v>3430673.14</v>
      </c>
      <c r="AE8" s="6">
        <v>455093.36</v>
      </c>
      <c r="AF8" s="6">
        <v>0</v>
      </c>
      <c r="AG8" s="6">
        <v>108434.27</v>
      </c>
      <c r="AH8" s="6">
        <v>0</v>
      </c>
      <c r="AI8" s="6">
        <v>302017.98</v>
      </c>
      <c r="AJ8" s="6">
        <v>0</v>
      </c>
      <c r="AK8" s="6">
        <v>1005256</v>
      </c>
      <c r="AL8" s="6">
        <v>0</v>
      </c>
      <c r="AM8" s="6">
        <v>13017.26</v>
      </c>
      <c r="AN8" s="6">
        <v>0</v>
      </c>
      <c r="AO8" s="6">
        <v>1596737.01</v>
      </c>
      <c r="AP8" s="6">
        <v>74807.679999999993</v>
      </c>
      <c r="AQ8" s="6">
        <v>0</v>
      </c>
      <c r="AR8" s="6">
        <v>0</v>
      </c>
      <c r="AS8" s="6">
        <v>0</v>
      </c>
      <c r="AT8" s="6">
        <v>787.44</v>
      </c>
      <c r="AU8" s="6">
        <v>0</v>
      </c>
      <c r="AV8" s="6">
        <v>32220.5</v>
      </c>
      <c r="AW8" s="6">
        <v>0</v>
      </c>
      <c r="AX8" s="6">
        <v>0</v>
      </c>
      <c r="AY8" s="6">
        <v>1401170.85</v>
      </c>
      <c r="AZ8" s="6">
        <v>0</v>
      </c>
      <c r="BA8" s="6">
        <v>358865.63</v>
      </c>
      <c r="BB8" s="6">
        <v>17336.419999999998</v>
      </c>
      <c r="BC8" s="6">
        <v>0</v>
      </c>
      <c r="BD8" s="6">
        <v>85224.07</v>
      </c>
      <c r="BE8" s="6">
        <v>0</v>
      </c>
      <c r="BF8" s="6">
        <v>0</v>
      </c>
      <c r="BG8" s="6">
        <v>28195392.920000006</v>
      </c>
    </row>
    <row r="9" spans="1:59" x14ac:dyDescent="0.3">
      <c r="A9" s="4" t="s">
        <v>106</v>
      </c>
      <c r="B9" s="6">
        <v>13948069.960000001</v>
      </c>
      <c r="C9" s="6">
        <v>477894.92</v>
      </c>
      <c r="D9" s="6">
        <v>32185.49</v>
      </c>
      <c r="E9" s="6">
        <v>1180649</v>
      </c>
      <c r="F9" s="6">
        <v>100173.42</v>
      </c>
      <c r="G9" s="6">
        <v>981445.31</v>
      </c>
      <c r="H9" s="6">
        <v>680046.64</v>
      </c>
      <c r="I9" s="6">
        <v>239184.59</v>
      </c>
      <c r="J9" s="6">
        <v>0</v>
      </c>
      <c r="K9" s="6">
        <v>0</v>
      </c>
      <c r="L9" s="6">
        <v>364077.31</v>
      </c>
      <c r="M9" s="6">
        <v>4556357.37</v>
      </c>
      <c r="N9" s="6">
        <v>477380.23</v>
      </c>
      <c r="O9" s="6">
        <v>1386090.76</v>
      </c>
      <c r="P9" s="6">
        <v>1231468.43</v>
      </c>
      <c r="Q9" s="6">
        <v>117329.42</v>
      </c>
      <c r="R9" s="6">
        <v>461343.03</v>
      </c>
      <c r="S9" s="6">
        <v>585883.14</v>
      </c>
      <c r="T9" s="6">
        <v>132209.76999999999</v>
      </c>
      <c r="U9" s="6">
        <v>357281.71</v>
      </c>
      <c r="V9" s="6">
        <v>65316.76</v>
      </c>
      <c r="W9" s="6">
        <v>193933.81</v>
      </c>
      <c r="X9" s="6">
        <v>521994.59</v>
      </c>
      <c r="Y9" s="6">
        <v>581118.41</v>
      </c>
      <c r="Z9" s="6">
        <v>74305.289999999994</v>
      </c>
      <c r="AA9" s="6">
        <v>16347.61</v>
      </c>
      <c r="AB9" s="6">
        <v>49231.72</v>
      </c>
      <c r="AC9" s="6">
        <v>92741289.25</v>
      </c>
      <c r="AD9" s="6">
        <v>3461638.16</v>
      </c>
      <c r="AE9" s="6">
        <v>461163.56</v>
      </c>
      <c r="AF9" s="6">
        <v>196088.13</v>
      </c>
      <c r="AG9" s="6">
        <v>1112047.1299999999</v>
      </c>
      <c r="AH9" s="6">
        <v>506886.64</v>
      </c>
      <c r="AI9" s="6">
        <v>333021.62</v>
      </c>
      <c r="AJ9" s="6">
        <v>3621327.33</v>
      </c>
      <c r="AK9" s="6">
        <v>821028</v>
      </c>
      <c r="AL9" s="6">
        <v>465553.49</v>
      </c>
      <c r="AM9" s="6">
        <v>1364037.01</v>
      </c>
      <c r="AN9" s="6">
        <v>173970.4</v>
      </c>
      <c r="AO9" s="6">
        <v>631032.22</v>
      </c>
      <c r="AP9" s="6">
        <v>155081.57</v>
      </c>
      <c r="AQ9" s="6">
        <v>921000.86</v>
      </c>
      <c r="AR9" s="6">
        <v>135503.79</v>
      </c>
      <c r="AS9" s="6">
        <v>894731.18</v>
      </c>
      <c r="AT9" s="6">
        <v>359699.89</v>
      </c>
      <c r="AU9" s="6">
        <v>1388027.89</v>
      </c>
      <c r="AV9" s="6">
        <v>104359.99</v>
      </c>
      <c r="AW9" s="6">
        <v>183774.19</v>
      </c>
      <c r="AX9" s="6">
        <v>197628.81</v>
      </c>
      <c r="AY9" s="6">
        <v>2152640.66</v>
      </c>
      <c r="AZ9" s="6">
        <v>80044.570000000007</v>
      </c>
      <c r="BA9" s="6">
        <v>18761532.190000001</v>
      </c>
      <c r="BB9" s="6">
        <v>84942.82</v>
      </c>
      <c r="BC9" s="6">
        <v>799087</v>
      </c>
      <c r="BD9" s="6">
        <v>438362.66</v>
      </c>
      <c r="BE9" s="6">
        <v>187785.92</v>
      </c>
      <c r="BF9" s="6">
        <v>424702.87</v>
      </c>
      <c r="BG9" s="6">
        <v>161969308.48999995</v>
      </c>
    </row>
    <row r="10" spans="1:59" x14ac:dyDescent="0.3">
      <c r="A10" s="5" t="s">
        <v>72</v>
      </c>
      <c r="B10" s="7">
        <v>571434213</v>
      </c>
      <c r="C10" s="7">
        <v>10033433.640000001</v>
      </c>
      <c r="D10" s="7">
        <v>1453669.22</v>
      </c>
      <c r="E10" s="7">
        <v>24074770</v>
      </c>
      <c r="F10" s="7">
        <v>30350772.260000002</v>
      </c>
      <c r="G10" s="7">
        <v>49281351.490000002</v>
      </c>
      <c r="H10" s="7">
        <v>12674171.789999999</v>
      </c>
      <c r="I10" s="7">
        <v>6312000.0199999996</v>
      </c>
      <c r="J10" s="7">
        <v>1859595.84</v>
      </c>
      <c r="K10" s="7">
        <v>2558455.36</v>
      </c>
      <c r="L10" s="7">
        <v>13195575.16</v>
      </c>
      <c r="M10" s="7">
        <v>94866657.829999998</v>
      </c>
      <c r="N10" s="7">
        <v>53393319.920000002</v>
      </c>
      <c r="O10" s="7">
        <v>37996395.25</v>
      </c>
      <c r="P10" s="7">
        <v>96110762.939999998</v>
      </c>
      <c r="Q10" s="7">
        <v>10022791.369999999</v>
      </c>
      <c r="R10" s="7">
        <v>13949390.75</v>
      </c>
      <c r="S10" s="7">
        <v>3171365.09</v>
      </c>
      <c r="T10" s="7">
        <v>13585173.48</v>
      </c>
      <c r="U10" s="7">
        <v>14601499.310000001</v>
      </c>
      <c r="V10" s="7">
        <v>5071991.88</v>
      </c>
      <c r="W10" s="7">
        <v>25042890.460000001</v>
      </c>
      <c r="X10" s="7">
        <v>5867134.0499999998</v>
      </c>
      <c r="Y10" s="7">
        <v>14726262.890000001</v>
      </c>
      <c r="Z10" s="7">
        <v>5111163.0999999996</v>
      </c>
      <c r="AA10" s="7">
        <v>1206359.24</v>
      </c>
      <c r="AB10" s="7">
        <v>6104399.46</v>
      </c>
      <c r="AC10" s="7">
        <v>849987542.36000001</v>
      </c>
      <c r="AD10" s="7">
        <v>170620930.80000001</v>
      </c>
      <c r="AE10" s="7">
        <v>8246592.3399999999</v>
      </c>
      <c r="AF10" s="7">
        <v>22764334.899999999</v>
      </c>
      <c r="AG10" s="7">
        <v>45627243.420000002</v>
      </c>
      <c r="AH10" s="7">
        <v>7023895.1100000003</v>
      </c>
      <c r="AI10" s="7">
        <v>12154052.560000001</v>
      </c>
      <c r="AJ10" s="7">
        <v>94126172.340000004</v>
      </c>
      <c r="AK10" s="7">
        <v>26822425</v>
      </c>
      <c r="AL10" s="7">
        <v>32594192.280000001</v>
      </c>
      <c r="AM10" s="7">
        <v>47491157.710000001</v>
      </c>
      <c r="AN10" s="7">
        <v>6145163.21</v>
      </c>
      <c r="AO10" s="7">
        <v>26956459.66</v>
      </c>
      <c r="AP10" s="7">
        <v>3413246.86</v>
      </c>
      <c r="AQ10" s="7">
        <v>61191007.93</v>
      </c>
      <c r="AR10" s="7">
        <v>8163737.1200000001</v>
      </c>
      <c r="AS10" s="7">
        <v>38029052.840000004</v>
      </c>
      <c r="AT10" s="7">
        <v>11085622.390000001</v>
      </c>
      <c r="AU10" s="7">
        <v>21463071.07</v>
      </c>
      <c r="AV10" s="7">
        <v>2981236.84</v>
      </c>
      <c r="AW10" s="7">
        <v>2947666.17</v>
      </c>
      <c r="AX10" s="7">
        <v>3051822.42</v>
      </c>
      <c r="AY10" s="7">
        <v>41970495.530000001</v>
      </c>
      <c r="AZ10" s="7">
        <v>4722753.26</v>
      </c>
      <c r="BA10" s="7">
        <v>527067818.72000003</v>
      </c>
      <c r="BB10" s="7">
        <v>4577743.9800000004</v>
      </c>
      <c r="BC10" s="7">
        <v>39226975</v>
      </c>
      <c r="BD10" s="7">
        <v>11722049.1</v>
      </c>
      <c r="BE10" s="7">
        <v>3015303.41</v>
      </c>
      <c r="BF10" s="7">
        <v>11681811.539999999</v>
      </c>
      <c r="BG10" s="7">
        <v>3270927140.670001</v>
      </c>
    </row>
    <row r="11" spans="1:59" x14ac:dyDescent="0.3">
      <c r="A11" s="4" t="s">
        <v>107</v>
      </c>
      <c r="B11" s="6">
        <v>5441967781.4899998</v>
      </c>
      <c r="C11" s="6">
        <v>217544151.36000001</v>
      </c>
      <c r="D11" s="6">
        <v>7636750.2300000004</v>
      </c>
      <c r="E11" s="6">
        <v>107903130</v>
      </c>
      <c r="F11" s="6">
        <v>117319854.15000001</v>
      </c>
      <c r="G11" s="6">
        <v>355222140.95999998</v>
      </c>
      <c r="H11" s="6">
        <v>218882370.19</v>
      </c>
      <c r="I11" s="6">
        <v>30935757.32</v>
      </c>
      <c r="J11" s="6">
        <v>4107141.05</v>
      </c>
      <c r="K11" s="6">
        <v>6762884.2699999996</v>
      </c>
      <c r="L11" s="6">
        <v>27476985.579999998</v>
      </c>
      <c r="M11" s="6">
        <v>722729529.95000005</v>
      </c>
      <c r="N11" s="6">
        <v>260850600.69999999</v>
      </c>
      <c r="O11" s="6">
        <v>184715512.52000001</v>
      </c>
      <c r="P11" s="6">
        <v>374379688.02999997</v>
      </c>
      <c r="Q11" s="6">
        <v>44751962.329999998</v>
      </c>
      <c r="R11" s="6">
        <v>100253380.67</v>
      </c>
      <c r="S11" s="6">
        <v>17224917.59</v>
      </c>
      <c r="T11" s="6">
        <v>112746369.25</v>
      </c>
      <c r="U11" s="6">
        <v>73393852.230000004</v>
      </c>
      <c r="V11" s="6">
        <v>14820767.640000001</v>
      </c>
      <c r="W11" s="6">
        <v>241537364.38999999</v>
      </c>
      <c r="X11" s="6">
        <v>44286240.880000003</v>
      </c>
      <c r="Y11" s="6">
        <v>134092073.84</v>
      </c>
      <c r="Z11" s="6">
        <v>3396363.58</v>
      </c>
      <c r="AA11" s="6">
        <v>1388092.47</v>
      </c>
      <c r="AB11" s="6">
        <v>8660072.4399999995</v>
      </c>
      <c r="AC11" s="6">
        <v>14541862886.780001</v>
      </c>
      <c r="AD11" s="6">
        <v>1543593954.55</v>
      </c>
      <c r="AE11" s="6">
        <v>120174531.77</v>
      </c>
      <c r="AF11" s="6">
        <v>80671321.200000003</v>
      </c>
      <c r="AG11" s="6">
        <v>487485344.06999999</v>
      </c>
      <c r="AH11" s="6">
        <v>29485914.649999999</v>
      </c>
      <c r="AI11" s="6">
        <v>70221046.799999997</v>
      </c>
      <c r="AJ11" s="6">
        <v>612921822.63</v>
      </c>
      <c r="AK11" s="6">
        <v>202725770</v>
      </c>
      <c r="AL11" s="6">
        <v>175540157.78</v>
      </c>
      <c r="AM11" s="6">
        <v>332625426.42000002</v>
      </c>
      <c r="AN11" s="6">
        <v>65725324.729999997</v>
      </c>
      <c r="AO11" s="6">
        <v>150726619.22</v>
      </c>
      <c r="AP11" s="6">
        <v>12312163.550000001</v>
      </c>
      <c r="AQ11" s="6">
        <v>344289009.16000003</v>
      </c>
      <c r="AR11" s="6">
        <v>29856811.91</v>
      </c>
      <c r="AS11" s="6">
        <v>247347034.08000001</v>
      </c>
      <c r="AT11" s="6">
        <v>23489842.23</v>
      </c>
      <c r="AU11" s="6">
        <v>142363582.15000001</v>
      </c>
      <c r="AV11" s="6">
        <v>10451141.310000001</v>
      </c>
      <c r="AW11" s="6">
        <v>11007773.59</v>
      </c>
      <c r="AX11" s="6">
        <v>11786150.050000001</v>
      </c>
      <c r="AY11" s="6">
        <v>276498406.77999997</v>
      </c>
      <c r="AZ11" s="6">
        <v>32659917.02</v>
      </c>
      <c r="BA11" s="6">
        <v>7221195997.2799997</v>
      </c>
      <c r="BB11" s="6">
        <v>21827765.379999999</v>
      </c>
      <c r="BC11" s="6">
        <v>458893258</v>
      </c>
      <c r="BD11" s="6">
        <v>72128719.439999998</v>
      </c>
      <c r="BE11" s="6">
        <v>15912270.99</v>
      </c>
      <c r="BF11" s="6">
        <v>83788526.129999995</v>
      </c>
      <c r="BG11" s="6">
        <v>36304554224.759995</v>
      </c>
    </row>
    <row r="12" spans="1:59" x14ac:dyDescent="0.3">
      <c r="A12" s="4" t="s">
        <v>108</v>
      </c>
      <c r="B12" s="6">
        <v>-849720686.34000003</v>
      </c>
      <c r="C12" s="6">
        <v>-82242390.730000004</v>
      </c>
      <c r="D12" s="6">
        <v>-4198025.22</v>
      </c>
      <c r="E12" s="6">
        <v>-25395633</v>
      </c>
      <c r="F12" s="6">
        <v>-27322853.899999999</v>
      </c>
      <c r="G12" s="6">
        <v>-183114159.90000001</v>
      </c>
      <c r="H12" s="6">
        <v>-82459445.069999993</v>
      </c>
      <c r="I12" s="6">
        <v>-13378229.27</v>
      </c>
      <c r="J12" s="6">
        <v>-2496932.14</v>
      </c>
      <c r="K12" s="6">
        <v>-2439787.5099999998</v>
      </c>
      <c r="L12" s="6">
        <v>-16965235.75</v>
      </c>
      <c r="M12" s="6">
        <v>-140447023.44999999</v>
      </c>
      <c r="N12" s="6">
        <v>-39479993.700000003</v>
      </c>
      <c r="O12" s="6">
        <v>-37188320.909999996</v>
      </c>
      <c r="P12" s="6">
        <v>-127829799.48</v>
      </c>
      <c r="Q12" s="6">
        <v>-9664553.2100000009</v>
      </c>
      <c r="R12" s="6">
        <v>-29844726.23</v>
      </c>
      <c r="S12" s="6">
        <v>-6425143.5</v>
      </c>
      <c r="T12" s="6">
        <v>-43402288.75</v>
      </c>
      <c r="U12" s="6">
        <v>-14545102.73</v>
      </c>
      <c r="V12" s="6">
        <v>-10380578.220000001</v>
      </c>
      <c r="W12" s="6">
        <v>-131218252.42</v>
      </c>
      <c r="X12" s="6">
        <v>-12894726.08</v>
      </c>
      <c r="Y12" s="6">
        <v>-22353159.449999999</v>
      </c>
      <c r="Z12" s="6">
        <v>-1307603.19</v>
      </c>
      <c r="AA12" s="6">
        <v>-416672.48</v>
      </c>
      <c r="AB12" s="6">
        <v>-1953886.66</v>
      </c>
      <c r="AC12" s="6">
        <v>-5373630392.0799999</v>
      </c>
      <c r="AD12" s="6">
        <v>-322198644.23000002</v>
      </c>
      <c r="AE12" s="6">
        <v>-20122110.789999999</v>
      </c>
      <c r="AF12" s="6">
        <v>-16791808.469999999</v>
      </c>
      <c r="AG12" s="6">
        <v>-196856893.49000001</v>
      </c>
      <c r="AH12" s="6">
        <v>-7990117.6799999997</v>
      </c>
      <c r="AI12" s="6">
        <v>-30986393.77</v>
      </c>
      <c r="AJ12" s="6">
        <v>-225488704</v>
      </c>
      <c r="AK12" s="6">
        <v>-80384287</v>
      </c>
      <c r="AL12" s="6">
        <v>-37729107.18</v>
      </c>
      <c r="AM12" s="6">
        <v>-173689419.72999999</v>
      </c>
      <c r="AN12" s="6">
        <v>-28647585.629999999</v>
      </c>
      <c r="AO12" s="6">
        <v>-71832651.359999999</v>
      </c>
      <c r="AP12" s="6">
        <v>-4521235.34</v>
      </c>
      <c r="AQ12" s="6">
        <v>-88415506.090000004</v>
      </c>
      <c r="AR12" s="6">
        <v>-6904283.8099999996</v>
      </c>
      <c r="AS12" s="6">
        <v>-105391152.70999999</v>
      </c>
      <c r="AT12" s="6">
        <v>-10845777.800000001</v>
      </c>
      <c r="AU12" s="6">
        <v>-29301779.699999999</v>
      </c>
      <c r="AV12" s="6">
        <v>-2540882.4700000002</v>
      </c>
      <c r="AW12" s="6">
        <v>-3035995.37</v>
      </c>
      <c r="AX12" s="6">
        <v>-5610968.6500000004</v>
      </c>
      <c r="AY12" s="6">
        <v>-132741294.87</v>
      </c>
      <c r="AZ12" s="6">
        <v>-13871333.029999999</v>
      </c>
      <c r="BA12" s="6">
        <v>-1594451420.45</v>
      </c>
      <c r="BB12" s="6">
        <v>-4809281.1900000004</v>
      </c>
      <c r="BC12" s="6">
        <v>-190959199</v>
      </c>
      <c r="BD12" s="6">
        <v>-36474450.420000002</v>
      </c>
      <c r="BE12" s="6">
        <v>-3749016.88</v>
      </c>
      <c r="BF12" s="6">
        <v>-14968091.23</v>
      </c>
      <c r="BG12" s="6">
        <v>-10754024993.710001</v>
      </c>
    </row>
    <row r="13" spans="1:59" x14ac:dyDescent="0.3">
      <c r="A13" s="5" t="s">
        <v>73</v>
      </c>
      <c r="B13" s="7">
        <v>4592247095.1499996</v>
      </c>
      <c r="C13" s="7">
        <v>135301760.63</v>
      </c>
      <c r="D13" s="7">
        <v>3438725.01</v>
      </c>
      <c r="E13" s="7">
        <v>82507497</v>
      </c>
      <c r="F13" s="7">
        <v>89997000.25</v>
      </c>
      <c r="G13" s="7">
        <v>172107981.06</v>
      </c>
      <c r="H13" s="7">
        <v>136422925.12</v>
      </c>
      <c r="I13" s="7">
        <v>17557528.050000001</v>
      </c>
      <c r="J13" s="7">
        <v>1610208.91</v>
      </c>
      <c r="K13" s="7">
        <v>4323096.76</v>
      </c>
      <c r="L13" s="7">
        <v>10511749.83</v>
      </c>
      <c r="M13" s="7">
        <v>582282506.5</v>
      </c>
      <c r="N13" s="7">
        <v>221370607</v>
      </c>
      <c r="O13" s="7">
        <v>147527191.61000001</v>
      </c>
      <c r="P13" s="7">
        <v>246549888.55000001</v>
      </c>
      <c r="Q13" s="7">
        <v>35087409.119999997</v>
      </c>
      <c r="R13" s="7">
        <v>70408654.439999998</v>
      </c>
      <c r="S13" s="7">
        <v>10799774.09</v>
      </c>
      <c r="T13" s="7">
        <v>69344080.5</v>
      </c>
      <c r="U13" s="7">
        <v>58848749.5</v>
      </c>
      <c r="V13" s="7">
        <v>4440189.42</v>
      </c>
      <c r="W13" s="7">
        <v>110319111.97</v>
      </c>
      <c r="X13" s="7">
        <v>31391514.800000001</v>
      </c>
      <c r="Y13" s="7">
        <v>111738914.39</v>
      </c>
      <c r="Z13" s="7">
        <v>2088760.39</v>
      </c>
      <c r="AA13" s="7">
        <v>971419.99</v>
      </c>
      <c r="AB13" s="7">
        <v>6706185.7800000003</v>
      </c>
      <c r="AC13" s="7">
        <v>9168232494.7000008</v>
      </c>
      <c r="AD13" s="7">
        <v>1221395310.3199999</v>
      </c>
      <c r="AE13" s="7">
        <v>100052420.98</v>
      </c>
      <c r="AF13" s="7">
        <v>63879512.729999997</v>
      </c>
      <c r="AG13" s="7">
        <v>290628450.57999998</v>
      </c>
      <c r="AH13" s="7">
        <v>21495796.969999999</v>
      </c>
      <c r="AI13" s="7">
        <v>39234653.030000001</v>
      </c>
      <c r="AJ13" s="7">
        <v>387433118.63</v>
      </c>
      <c r="AK13" s="7">
        <v>122341483</v>
      </c>
      <c r="AL13" s="7">
        <v>137811050.59999999</v>
      </c>
      <c r="AM13" s="7">
        <v>158936006.69</v>
      </c>
      <c r="AN13" s="7">
        <v>37077739.100000001</v>
      </c>
      <c r="AO13" s="7">
        <v>78893967.859999999</v>
      </c>
      <c r="AP13" s="7">
        <v>7790928.21</v>
      </c>
      <c r="AQ13" s="7">
        <v>255873503.06999999</v>
      </c>
      <c r="AR13" s="7">
        <v>22952528.100000001</v>
      </c>
      <c r="AS13" s="7">
        <v>141955881.37</v>
      </c>
      <c r="AT13" s="7">
        <v>12644064.43</v>
      </c>
      <c r="AU13" s="7">
        <v>113061802.45</v>
      </c>
      <c r="AV13" s="7">
        <v>7910258.8399999999</v>
      </c>
      <c r="AW13" s="7">
        <v>7971778.2199999997</v>
      </c>
      <c r="AX13" s="7">
        <v>6175181.4000000004</v>
      </c>
      <c r="AY13" s="7">
        <v>143757111.91</v>
      </c>
      <c r="AZ13" s="7">
        <v>18788583.989999998</v>
      </c>
      <c r="BA13" s="7">
        <v>5626744576.8299999</v>
      </c>
      <c r="BB13" s="7">
        <v>17018484.190000001</v>
      </c>
      <c r="BC13" s="7">
        <v>267934059</v>
      </c>
      <c r="BD13" s="7">
        <v>35654269.020000003</v>
      </c>
      <c r="BE13" s="7">
        <v>12163254.109999999</v>
      </c>
      <c r="BF13" s="7">
        <v>68820434.900000006</v>
      </c>
      <c r="BG13" s="7">
        <v>25550529231.050003</v>
      </c>
    </row>
    <row r="14" spans="1:59" x14ac:dyDescent="0.3">
      <c r="A14" s="4" t="s">
        <v>75</v>
      </c>
      <c r="B14" s="6">
        <v>128783574.58</v>
      </c>
      <c r="C14" s="6">
        <v>1792774.26</v>
      </c>
      <c r="D14" s="6">
        <v>241154.87</v>
      </c>
      <c r="E14" s="6">
        <v>2586849</v>
      </c>
      <c r="F14" s="6">
        <v>3486201.04</v>
      </c>
      <c r="G14" s="6">
        <v>7843849.5</v>
      </c>
      <c r="H14" s="6">
        <v>1281246.18</v>
      </c>
      <c r="I14" s="6">
        <v>555010.14</v>
      </c>
      <c r="J14" s="6">
        <v>127316.84</v>
      </c>
      <c r="K14" s="6">
        <v>163735.95000000001</v>
      </c>
      <c r="L14" s="6">
        <v>6240831.79</v>
      </c>
      <c r="M14" s="6">
        <v>34960239.5</v>
      </c>
      <c r="N14" s="6">
        <v>11560729.1</v>
      </c>
      <c r="O14" s="6">
        <v>6701228.7300000004</v>
      </c>
      <c r="P14" s="6">
        <v>5915813.0700000003</v>
      </c>
      <c r="Q14" s="6">
        <v>4345799.3600000003</v>
      </c>
      <c r="R14" s="6">
        <v>7854669.46</v>
      </c>
      <c r="S14" s="6">
        <v>1758764.18</v>
      </c>
      <c r="T14" s="6">
        <v>10358167.369999999</v>
      </c>
      <c r="U14" s="6">
        <v>3367791.82</v>
      </c>
      <c r="V14" s="6">
        <v>807559.67</v>
      </c>
      <c r="W14" s="6">
        <v>37254610.25</v>
      </c>
      <c r="X14" s="6">
        <v>1905343.58</v>
      </c>
      <c r="Y14" s="6">
        <v>2833730.09</v>
      </c>
      <c r="Z14" s="6">
        <v>175030.47</v>
      </c>
      <c r="AA14" s="6">
        <v>433602.5</v>
      </c>
      <c r="AB14" s="6">
        <v>145808.70000000001</v>
      </c>
      <c r="AC14" s="6">
        <v>199410629.5</v>
      </c>
      <c r="AD14" s="6">
        <v>19877101.960000001</v>
      </c>
      <c r="AE14" s="6">
        <v>7296322.6600000001</v>
      </c>
      <c r="AF14" s="6">
        <v>2919508.37</v>
      </c>
      <c r="AG14" s="6">
        <v>11193909.84</v>
      </c>
      <c r="AH14" s="6">
        <v>4051169.36</v>
      </c>
      <c r="AI14" s="6">
        <v>792216.63</v>
      </c>
      <c r="AJ14" s="6">
        <v>18320810.620000001</v>
      </c>
      <c r="AK14" s="6">
        <v>5589559</v>
      </c>
      <c r="AL14" s="6">
        <v>6077627.71</v>
      </c>
      <c r="AM14" s="6">
        <v>3736451.54</v>
      </c>
      <c r="AN14" s="6">
        <v>241189.26</v>
      </c>
      <c r="AO14" s="6">
        <v>1133059.55</v>
      </c>
      <c r="AP14" s="6">
        <v>410295.89</v>
      </c>
      <c r="AQ14" s="6">
        <v>10085926.76</v>
      </c>
      <c r="AR14" s="6">
        <v>3719020.3</v>
      </c>
      <c r="AS14" s="6">
        <v>5303076.84</v>
      </c>
      <c r="AT14" s="6">
        <v>2522101.4900000002</v>
      </c>
      <c r="AU14" s="6">
        <v>7897040.7000000002</v>
      </c>
      <c r="AV14" s="6">
        <v>245862.83</v>
      </c>
      <c r="AW14" s="6">
        <v>584314.86</v>
      </c>
      <c r="AX14" s="6">
        <v>360537.58</v>
      </c>
      <c r="AY14" s="6">
        <v>1820965.57</v>
      </c>
      <c r="AZ14" s="6">
        <v>3656208.51</v>
      </c>
      <c r="BA14" s="6">
        <v>72675097.780000001</v>
      </c>
      <c r="BB14" s="6">
        <v>1376264.45</v>
      </c>
      <c r="BC14" s="6">
        <v>4061749</v>
      </c>
      <c r="BD14" s="6">
        <v>552486.15</v>
      </c>
      <c r="BE14" s="6">
        <v>876883.13</v>
      </c>
      <c r="BF14" s="6">
        <v>4387859.97</v>
      </c>
      <c r="BG14" s="6">
        <v>684656679.81000006</v>
      </c>
    </row>
    <row r="15" spans="1:59" x14ac:dyDescent="0.3">
      <c r="A15" s="4" t="s">
        <v>76</v>
      </c>
      <c r="B15" s="6">
        <v>3962900</v>
      </c>
      <c r="C15" s="6">
        <v>0</v>
      </c>
      <c r="D15" s="6">
        <v>0</v>
      </c>
      <c r="E15" s="6">
        <v>0</v>
      </c>
      <c r="F15" s="6">
        <v>0</v>
      </c>
      <c r="G15" s="6">
        <v>0</v>
      </c>
      <c r="H15" s="6">
        <v>0</v>
      </c>
      <c r="I15" s="6">
        <v>0</v>
      </c>
      <c r="J15" s="6">
        <v>0</v>
      </c>
      <c r="K15" s="6">
        <v>0</v>
      </c>
      <c r="L15" s="6">
        <v>100</v>
      </c>
      <c r="M15" s="6">
        <v>0</v>
      </c>
      <c r="N15" s="6">
        <v>0</v>
      </c>
      <c r="O15" s="6">
        <v>0</v>
      </c>
      <c r="P15" s="6">
        <v>0</v>
      </c>
      <c r="Q15" s="6">
        <v>0</v>
      </c>
      <c r="R15" s="6">
        <v>0</v>
      </c>
      <c r="S15" s="6">
        <v>0</v>
      </c>
      <c r="T15" s="6">
        <v>0</v>
      </c>
      <c r="U15" s="6">
        <v>0</v>
      </c>
      <c r="V15" s="6">
        <v>0</v>
      </c>
      <c r="W15" s="6">
        <v>400000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2112014.2400000002</v>
      </c>
      <c r="AP15" s="6">
        <v>0</v>
      </c>
      <c r="AQ15" s="6">
        <v>0</v>
      </c>
      <c r="AR15" s="6">
        <v>0</v>
      </c>
      <c r="AS15" s="6">
        <v>0</v>
      </c>
      <c r="AT15" s="6">
        <v>0</v>
      </c>
      <c r="AU15" s="6">
        <v>0</v>
      </c>
      <c r="AV15" s="6">
        <v>0</v>
      </c>
      <c r="AW15" s="6">
        <v>0</v>
      </c>
      <c r="AX15" s="6">
        <v>0</v>
      </c>
      <c r="AY15" s="6">
        <v>114330</v>
      </c>
      <c r="AZ15" s="6">
        <v>0</v>
      </c>
      <c r="BA15" s="6">
        <v>0</v>
      </c>
      <c r="BB15" s="6">
        <v>0</v>
      </c>
      <c r="BC15" s="6">
        <v>0</v>
      </c>
      <c r="BD15" s="6">
        <v>0</v>
      </c>
      <c r="BE15" s="6">
        <v>0</v>
      </c>
      <c r="BF15" s="6">
        <v>0</v>
      </c>
      <c r="BG15" s="6">
        <v>6589344.2400000002</v>
      </c>
    </row>
    <row r="16" spans="1:59" x14ac:dyDescent="0.3">
      <c r="A16" s="4" t="s">
        <v>77</v>
      </c>
      <c r="B16" s="6">
        <v>147282071.91999999</v>
      </c>
      <c r="C16" s="6">
        <v>9097255.6899999995</v>
      </c>
      <c r="D16" s="6">
        <v>101017</v>
      </c>
      <c r="E16" s="6">
        <v>2126512</v>
      </c>
      <c r="F16" s="6">
        <v>9992723.1899999995</v>
      </c>
      <c r="G16" s="6">
        <v>22197</v>
      </c>
      <c r="H16" s="6">
        <v>7956151.0199999996</v>
      </c>
      <c r="I16" s="6">
        <v>179513.52</v>
      </c>
      <c r="J16" s="6">
        <v>0</v>
      </c>
      <c r="K16" s="6">
        <v>17602.78</v>
      </c>
      <c r="L16" s="6">
        <v>103926.16</v>
      </c>
      <c r="M16" s="6">
        <v>10514003.76</v>
      </c>
      <c r="N16" s="6">
        <v>734782.11</v>
      </c>
      <c r="O16" s="6">
        <v>0</v>
      </c>
      <c r="P16" s="6">
        <v>9122478.8800000008</v>
      </c>
      <c r="Q16" s="6">
        <v>447253</v>
      </c>
      <c r="R16" s="6">
        <v>34609.910000000003</v>
      </c>
      <c r="S16" s="6">
        <v>442840</v>
      </c>
      <c r="T16" s="6">
        <v>0</v>
      </c>
      <c r="U16" s="6">
        <v>0</v>
      </c>
      <c r="V16" s="6">
        <v>0</v>
      </c>
      <c r="W16" s="6">
        <v>0</v>
      </c>
      <c r="X16" s="6">
        <v>2656954.0099999998</v>
      </c>
      <c r="Y16" s="6">
        <v>6839340</v>
      </c>
      <c r="Z16" s="6">
        <v>0</v>
      </c>
      <c r="AA16" s="6">
        <v>83108.56</v>
      </c>
      <c r="AB16" s="6">
        <v>89116</v>
      </c>
      <c r="AC16" s="6">
        <v>937111293.86000001</v>
      </c>
      <c r="AD16" s="6">
        <v>1764000</v>
      </c>
      <c r="AE16" s="6">
        <v>842750.61</v>
      </c>
      <c r="AF16" s="6">
        <v>0</v>
      </c>
      <c r="AG16" s="6">
        <v>14204123.310000001</v>
      </c>
      <c r="AH16" s="6">
        <v>0</v>
      </c>
      <c r="AI16" s="6">
        <v>0</v>
      </c>
      <c r="AJ16" s="6">
        <v>21041579.359999999</v>
      </c>
      <c r="AK16" s="6">
        <v>0</v>
      </c>
      <c r="AL16" s="6">
        <v>1038804.8</v>
      </c>
      <c r="AM16" s="6">
        <v>19181589</v>
      </c>
      <c r="AN16" s="6">
        <v>589146.56000000006</v>
      </c>
      <c r="AO16" s="6">
        <v>693157.57440000004</v>
      </c>
      <c r="AP16" s="6">
        <v>0</v>
      </c>
      <c r="AQ16" s="6">
        <v>2234554.9900000002</v>
      </c>
      <c r="AR16" s="6">
        <v>241987</v>
      </c>
      <c r="AS16" s="6">
        <v>441553.45</v>
      </c>
      <c r="AT16" s="6">
        <v>779385.1</v>
      </c>
      <c r="AU16" s="6">
        <v>1989000</v>
      </c>
      <c r="AV16" s="6">
        <v>28478.65</v>
      </c>
      <c r="AW16" s="6">
        <v>21445.65</v>
      </c>
      <c r="AX16" s="6">
        <v>169362</v>
      </c>
      <c r="AY16" s="6">
        <v>0</v>
      </c>
      <c r="AZ16" s="6">
        <v>0</v>
      </c>
      <c r="BA16" s="6">
        <v>8678075.1600000001</v>
      </c>
      <c r="BB16" s="6">
        <v>100</v>
      </c>
      <c r="BC16" s="6">
        <v>2541762</v>
      </c>
      <c r="BD16" s="6">
        <v>584132</v>
      </c>
      <c r="BE16" s="6">
        <v>73349.490000000005</v>
      </c>
      <c r="BF16" s="6">
        <v>4128000</v>
      </c>
      <c r="BG16" s="6">
        <v>1226221087.0743997</v>
      </c>
    </row>
    <row r="17" spans="1:59" x14ac:dyDescent="0.3">
      <c r="A17" s="10" t="s">
        <v>78</v>
      </c>
      <c r="B17" s="11">
        <v>280028546.5</v>
      </c>
      <c r="C17" s="11">
        <v>10890029.949999999</v>
      </c>
      <c r="D17" s="11">
        <v>342171.87</v>
      </c>
      <c r="E17" s="11">
        <v>4713361</v>
      </c>
      <c r="F17" s="11">
        <v>13478924.23</v>
      </c>
      <c r="G17" s="11">
        <v>7866046.5</v>
      </c>
      <c r="H17" s="11">
        <v>9237397.1999999993</v>
      </c>
      <c r="I17" s="11">
        <v>734523.66</v>
      </c>
      <c r="J17" s="11">
        <v>127316.84</v>
      </c>
      <c r="K17" s="11">
        <v>181338.73</v>
      </c>
      <c r="L17" s="11">
        <v>6344857.9500000002</v>
      </c>
      <c r="M17" s="11">
        <v>45474243.259999998</v>
      </c>
      <c r="N17" s="11">
        <v>12295511.210000001</v>
      </c>
      <c r="O17" s="11">
        <v>6701228.7300000004</v>
      </c>
      <c r="P17" s="11">
        <v>15038291.949999999</v>
      </c>
      <c r="Q17" s="11">
        <v>4793052.3600000003</v>
      </c>
      <c r="R17" s="11">
        <v>7889279.3700000001</v>
      </c>
      <c r="S17" s="11">
        <v>2201604.1800000002</v>
      </c>
      <c r="T17" s="11">
        <v>10358167.369999999</v>
      </c>
      <c r="U17" s="11">
        <v>3367791.82</v>
      </c>
      <c r="V17" s="11">
        <v>807559.67</v>
      </c>
      <c r="W17" s="11">
        <v>37654610.25</v>
      </c>
      <c r="X17" s="11">
        <v>4562297.59</v>
      </c>
      <c r="Y17" s="11">
        <v>9673070.0899999999</v>
      </c>
      <c r="Z17" s="11">
        <v>175030.47</v>
      </c>
      <c r="AA17" s="11">
        <v>516711.06</v>
      </c>
      <c r="AB17" s="11">
        <v>234924.7</v>
      </c>
      <c r="AC17" s="11">
        <v>1136521923.3599999</v>
      </c>
      <c r="AD17" s="11">
        <v>21641101.960000001</v>
      </c>
      <c r="AE17" s="11">
        <v>8139073.2699999996</v>
      </c>
      <c r="AF17" s="11">
        <v>2919508.37</v>
      </c>
      <c r="AG17" s="11">
        <v>25398033.149999999</v>
      </c>
      <c r="AH17" s="11">
        <v>4051169.36</v>
      </c>
      <c r="AI17" s="11">
        <v>792216.63</v>
      </c>
      <c r="AJ17" s="11">
        <v>39362389.979999997</v>
      </c>
      <c r="AK17" s="11">
        <v>5589559</v>
      </c>
      <c r="AL17" s="11">
        <v>7116432.5099999998</v>
      </c>
      <c r="AM17" s="11">
        <v>22918040.539999999</v>
      </c>
      <c r="AN17" s="11">
        <v>830335.82</v>
      </c>
      <c r="AO17" s="11">
        <v>3938231.3643999998</v>
      </c>
      <c r="AP17" s="11">
        <v>410295.89</v>
      </c>
      <c r="AQ17" s="11">
        <v>12320481.75</v>
      </c>
      <c r="AR17" s="11">
        <v>3961007.3</v>
      </c>
      <c r="AS17" s="11">
        <v>5744630.29</v>
      </c>
      <c r="AT17" s="11">
        <v>3301486.59</v>
      </c>
      <c r="AU17" s="11">
        <v>9886040.6999999993</v>
      </c>
      <c r="AV17" s="11">
        <v>274341.48</v>
      </c>
      <c r="AW17" s="11">
        <v>605760.51</v>
      </c>
      <c r="AX17" s="11">
        <v>529899.57999999996</v>
      </c>
      <c r="AY17" s="11">
        <v>1935295.57</v>
      </c>
      <c r="AZ17" s="11">
        <v>3656208.51</v>
      </c>
      <c r="BA17" s="11">
        <v>81353172.939999998</v>
      </c>
      <c r="BB17" s="11">
        <v>1376364.45</v>
      </c>
      <c r="BC17" s="11">
        <v>6603511</v>
      </c>
      <c r="BD17" s="11">
        <v>1136618.1499999999</v>
      </c>
      <c r="BE17" s="11">
        <v>950232.62</v>
      </c>
      <c r="BF17" s="11">
        <v>8515859.9700000007</v>
      </c>
      <c r="BG17" s="11">
        <v>1917467111.1243997</v>
      </c>
    </row>
    <row r="18" spans="1:59" s="1" customFormat="1" x14ac:dyDescent="0.3">
      <c r="A18" s="8" t="s">
        <v>83</v>
      </c>
      <c r="B18" s="9">
        <v>5443709854.6499996</v>
      </c>
      <c r="C18" s="9">
        <v>156225224.21999997</v>
      </c>
      <c r="D18" s="9">
        <v>5234566.0999999996</v>
      </c>
      <c r="E18" s="9">
        <v>111295628</v>
      </c>
      <c r="F18" s="9">
        <v>133826696.74000001</v>
      </c>
      <c r="G18" s="9">
        <v>229255379.05000001</v>
      </c>
      <c r="H18" s="9">
        <v>158334494.10999998</v>
      </c>
      <c r="I18" s="9">
        <v>24604051.73</v>
      </c>
      <c r="J18" s="9">
        <v>3597121.59</v>
      </c>
      <c r="K18" s="9">
        <v>7062890.8499999996</v>
      </c>
      <c r="L18" s="9">
        <v>30052182.940000001</v>
      </c>
      <c r="M18" s="9">
        <v>722623407.59000003</v>
      </c>
      <c r="N18" s="9">
        <v>287059438.13</v>
      </c>
      <c r="O18" s="9">
        <v>192224815.59</v>
      </c>
      <c r="P18" s="9">
        <v>357698943.44</v>
      </c>
      <c r="Q18" s="9">
        <v>49903252.849999994</v>
      </c>
      <c r="R18" s="9">
        <v>92247324.560000002</v>
      </c>
      <c r="S18" s="9">
        <v>16172743.359999999</v>
      </c>
      <c r="T18" s="9">
        <v>93287421.350000009</v>
      </c>
      <c r="U18" s="9">
        <v>76818040.629999995</v>
      </c>
      <c r="V18" s="9">
        <v>10319740.970000001</v>
      </c>
      <c r="W18" s="9">
        <v>173016612.68000001</v>
      </c>
      <c r="X18" s="9">
        <v>41820946.439999998</v>
      </c>
      <c r="Y18" s="9">
        <v>136138247.37</v>
      </c>
      <c r="Z18" s="9">
        <v>7374953.959999999</v>
      </c>
      <c r="AA18" s="9">
        <v>2694490.29</v>
      </c>
      <c r="AB18" s="9">
        <v>13045509.939999999</v>
      </c>
      <c r="AC18" s="9">
        <v>11154741960.420002</v>
      </c>
      <c r="AD18" s="9">
        <v>1413657343.0799999</v>
      </c>
      <c r="AE18" s="9">
        <v>116438086.59</v>
      </c>
      <c r="AF18" s="9">
        <v>89563356</v>
      </c>
      <c r="AG18" s="9">
        <v>361653727.14999998</v>
      </c>
      <c r="AH18" s="9">
        <v>32570861.439999998</v>
      </c>
      <c r="AI18" s="9">
        <v>52180922.220000006</v>
      </c>
      <c r="AJ18" s="9">
        <v>520921680.95000005</v>
      </c>
      <c r="AK18" s="9">
        <v>154753467</v>
      </c>
      <c r="AL18" s="9">
        <v>177521675.38999999</v>
      </c>
      <c r="AM18" s="9">
        <v>229345204.94</v>
      </c>
      <c r="AN18" s="9">
        <v>44053238.130000003</v>
      </c>
      <c r="AO18" s="9">
        <v>109788658.8844</v>
      </c>
      <c r="AP18" s="9">
        <v>11614470.960000001</v>
      </c>
      <c r="AQ18" s="9">
        <v>329384992.75</v>
      </c>
      <c r="AR18" s="9">
        <v>35077272.520000003</v>
      </c>
      <c r="AS18" s="9">
        <v>185729564.5</v>
      </c>
      <c r="AT18" s="9">
        <v>27031173.41</v>
      </c>
      <c r="AU18" s="9">
        <v>144410914.22</v>
      </c>
      <c r="AV18" s="9">
        <v>11165837.16</v>
      </c>
      <c r="AW18" s="9">
        <v>11525204.9</v>
      </c>
      <c r="AX18" s="9">
        <v>9756903.4000000004</v>
      </c>
      <c r="AY18" s="9">
        <v>187662903.00999999</v>
      </c>
      <c r="AZ18" s="9">
        <v>27167545.759999998</v>
      </c>
      <c r="BA18" s="9">
        <v>6235165568.4899998</v>
      </c>
      <c r="BB18" s="9">
        <v>22972592.620000001</v>
      </c>
      <c r="BC18" s="9">
        <v>313764545</v>
      </c>
      <c r="BD18" s="9">
        <v>48512936.270000003</v>
      </c>
      <c r="BE18" s="9">
        <v>16128790.139999999</v>
      </c>
      <c r="BF18" s="9">
        <v>89018106.409999996</v>
      </c>
      <c r="BG18" s="9">
        <v>30738923482.844406</v>
      </c>
    </row>
    <row r="19" spans="1:59" x14ac:dyDescent="0.3">
      <c r="A19" s="4" t="s">
        <v>109</v>
      </c>
      <c r="B19" s="6">
        <v>-488366036.49000001</v>
      </c>
      <c r="C19" s="6">
        <v>-7300832</v>
      </c>
      <c r="D19" s="6">
        <v>-665220.80000000005</v>
      </c>
      <c r="E19" s="6">
        <v>-16928171</v>
      </c>
      <c r="F19" s="6">
        <v>-14752399.41</v>
      </c>
      <c r="G19" s="6">
        <v>-22181027.030000001</v>
      </c>
      <c r="H19" s="6">
        <v>-12168902.619999999</v>
      </c>
      <c r="I19" s="6">
        <v>-3959414.89</v>
      </c>
      <c r="J19" s="6">
        <v>-542162.14</v>
      </c>
      <c r="K19" s="6">
        <v>-1216824.3999999999</v>
      </c>
      <c r="L19" s="6">
        <v>-2984205.29</v>
      </c>
      <c r="M19" s="6">
        <v>-62686051.18</v>
      </c>
      <c r="N19" s="6">
        <v>-38008902.049999997</v>
      </c>
      <c r="O19" s="6">
        <v>-21172293.219999999</v>
      </c>
      <c r="P19" s="6">
        <v>-35168251.729999997</v>
      </c>
      <c r="Q19" s="6">
        <v>-6524132.5899999999</v>
      </c>
      <c r="R19" s="6">
        <v>-13101404.539999999</v>
      </c>
      <c r="S19" s="6">
        <v>-2027378.9</v>
      </c>
      <c r="T19" s="6">
        <v>-12194847.67</v>
      </c>
      <c r="U19" s="6">
        <v>-11432738.48</v>
      </c>
      <c r="V19" s="6">
        <v>-1181964.98</v>
      </c>
      <c r="W19" s="6">
        <v>-13473916.41</v>
      </c>
      <c r="X19" s="6">
        <v>-4572937.96</v>
      </c>
      <c r="Y19" s="6">
        <v>-10434086.609999999</v>
      </c>
      <c r="Z19" s="6">
        <v>-2094736.66</v>
      </c>
      <c r="AA19" s="6">
        <v>-915455.94</v>
      </c>
      <c r="AB19" s="6">
        <v>-2610821.89</v>
      </c>
      <c r="AC19" s="6">
        <v>-849966576.15999997</v>
      </c>
      <c r="AD19" s="6">
        <v>-154491389.75</v>
      </c>
      <c r="AE19" s="6">
        <v>-7023478.1299999999</v>
      </c>
      <c r="AF19" s="6">
        <v>-10329010.57</v>
      </c>
      <c r="AG19" s="6">
        <v>-41211870.57</v>
      </c>
      <c r="AH19" s="6">
        <v>-4184194.24</v>
      </c>
      <c r="AI19" s="6">
        <v>-5543093.7300000004</v>
      </c>
      <c r="AJ19" s="6">
        <v>-35786792.659999996</v>
      </c>
      <c r="AK19" s="6">
        <v>-20731259</v>
      </c>
      <c r="AL19" s="6">
        <v>-22157026.84</v>
      </c>
      <c r="AM19" s="6">
        <v>-18868834.030000001</v>
      </c>
      <c r="AN19" s="6">
        <v>-3913532.67</v>
      </c>
      <c r="AO19" s="6">
        <v>-9662340.9499999993</v>
      </c>
      <c r="AP19" s="6">
        <v>-2283093.08</v>
      </c>
      <c r="AQ19" s="6">
        <v>-43090062.689999998</v>
      </c>
      <c r="AR19" s="6">
        <v>-5115048.87</v>
      </c>
      <c r="AS19" s="6">
        <v>-19190776.77</v>
      </c>
      <c r="AT19" s="6">
        <v>-5407750.1200000001</v>
      </c>
      <c r="AU19" s="6">
        <v>-14242834.4</v>
      </c>
      <c r="AV19" s="6">
        <v>-1671720.78</v>
      </c>
      <c r="AW19" s="6">
        <v>-1891108.75</v>
      </c>
      <c r="AX19" s="6">
        <v>-3011131.49</v>
      </c>
      <c r="AY19" s="6">
        <v>-18965939.5</v>
      </c>
      <c r="AZ19" s="6">
        <v>-1908859.25</v>
      </c>
      <c r="BA19" s="6">
        <v>-452288660.60000002</v>
      </c>
      <c r="BB19" s="6">
        <v>-3940721.84</v>
      </c>
      <c r="BC19" s="6">
        <v>-32716088</v>
      </c>
      <c r="BD19" s="6">
        <v>-7044743.9699999997</v>
      </c>
      <c r="BE19" s="6">
        <v>-3067087.9</v>
      </c>
      <c r="BF19" s="6">
        <v>-9064002.4800000004</v>
      </c>
      <c r="BG19" s="6">
        <v>-2617434146.6700001</v>
      </c>
    </row>
    <row r="20" spans="1:59" x14ac:dyDescent="0.3">
      <c r="A20" s="4" t="s">
        <v>110</v>
      </c>
      <c r="B20" s="6">
        <v>-7391975.7400000002</v>
      </c>
      <c r="C20" s="6">
        <v>-32784.559999999998</v>
      </c>
      <c r="D20" s="6">
        <v>-52005.45</v>
      </c>
      <c r="E20" s="6">
        <v>-289572</v>
      </c>
      <c r="F20" s="6">
        <v>-662475.31000000006</v>
      </c>
      <c r="G20" s="6">
        <v>-294706.90999999997</v>
      </c>
      <c r="H20" s="6">
        <v>-43885.48</v>
      </c>
      <c r="I20" s="6">
        <v>-133649.76999999999</v>
      </c>
      <c r="J20" s="6">
        <v>-11234.14</v>
      </c>
      <c r="K20" s="6">
        <v>0</v>
      </c>
      <c r="L20" s="6">
        <v>-39596.1</v>
      </c>
      <c r="M20" s="6">
        <v>-673809.57</v>
      </c>
      <c r="N20" s="6">
        <v>-1957580.71</v>
      </c>
      <c r="O20" s="6">
        <v>-208940.52</v>
      </c>
      <c r="P20" s="6">
        <v>-1348738.8</v>
      </c>
      <c r="Q20" s="6">
        <v>-508248.47</v>
      </c>
      <c r="R20" s="6">
        <v>-230470.28</v>
      </c>
      <c r="S20" s="6">
        <v>-108363.76</v>
      </c>
      <c r="T20" s="6">
        <v>-123809.42</v>
      </c>
      <c r="U20" s="6">
        <v>-810022.51</v>
      </c>
      <c r="V20" s="6">
        <v>-93540.35</v>
      </c>
      <c r="W20" s="6">
        <v>-737953.99</v>
      </c>
      <c r="X20" s="6">
        <v>-147358.14000000001</v>
      </c>
      <c r="Y20" s="6">
        <v>-395943.99</v>
      </c>
      <c r="Z20" s="6">
        <v>-42457.77</v>
      </c>
      <c r="AA20" s="6">
        <v>-17396.96</v>
      </c>
      <c r="AB20" s="6">
        <v>0</v>
      </c>
      <c r="AC20" s="6">
        <v>-98462671.219999999</v>
      </c>
      <c r="AD20" s="6">
        <v>-2090679.7</v>
      </c>
      <c r="AE20" s="6">
        <v>-860171.48</v>
      </c>
      <c r="AF20" s="6">
        <v>-30928.27</v>
      </c>
      <c r="AG20" s="6">
        <v>-125874.55</v>
      </c>
      <c r="AH20" s="6">
        <v>0</v>
      </c>
      <c r="AI20" s="6">
        <v>-71460.33</v>
      </c>
      <c r="AJ20" s="6">
        <v>-4405832.5199999996</v>
      </c>
      <c r="AK20" s="6">
        <v>4973594</v>
      </c>
      <c r="AL20" s="6">
        <v>-169496.84</v>
      </c>
      <c r="AM20" s="6">
        <v>-231028.14</v>
      </c>
      <c r="AN20" s="6">
        <v>-99825.5</v>
      </c>
      <c r="AO20" s="6">
        <v>-1460629.08</v>
      </c>
      <c r="AP20" s="6">
        <v>0</v>
      </c>
      <c r="AQ20" s="6">
        <v>-922158.04</v>
      </c>
      <c r="AR20" s="6">
        <v>-142915.17000000001</v>
      </c>
      <c r="AS20" s="6">
        <v>-123546</v>
      </c>
      <c r="AT20" s="6">
        <v>-12865.06</v>
      </c>
      <c r="AU20" s="6">
        <v>0</v>
      </c>
      <c r="AV20" s="6">
        <v>-62521.59</v>
      </c>
      <c r="AW20" s="6">
        <v>-7563.34</v>
      </c>
      <c r="AX20" s="6">
        <v>-93091.29</v>
      </c>
      <c r="AY20" s="6">
        <v>-338533.68</v>
      </c>
      <c r="AZ20" s="6">
        <v>0</v>
      </c>
      <c r="BA20" s="6">
        <v>-12979958.789999999</v>
      </c>
      <c r="BB20" s="6">
        <v>-467.92</v>
      </c>
      <c r="BC20" s="6">
        <v>-1935375</v>
      </c>
      <c r="BD20" s="6">
        <v>-151111.85999999999</v>
      </c>
      <c r="BE20" s="6">
        <v>0</v>
      </c>
      <c r="BF20" s="6">
        <v>-2267.5700000000002</v>
      </c>
      <c r="BG20" s="6">
        <v>-136163899.64000005</v>
      </c>
    </row>
    <row r="21" spans="1:59" x14ac:dyDescent="0.3">
      <c r="A21" s="4" t="s">
        <v>111</v>
      </c>
      <c r="B21" s="6">
        <v>-233468024.5</v>
      </c>
      <c r="C21" s="6">
        <v>-8756152.7899999991</v>
      </c>
      <c r="D21" s="6">
        <v>0</v>
      </c>
      <c r="E21" s="6">
        <v>-7250092</v>
      </c>
      <c r="F21" s="6">
        <v>-107636.87</v>
      </c>
      <c r="G21" s="6">
        <v>-70311.009999999995</v>
      </c>
      <c r="H21" s="6">
        <v>-36976981.060000002</v>
      </c>
      <c r="I21" s="6">
        <v>0</v>
      </c>
      <c r="J21" s="6">
        <v>-45491.73</v>
      </c>
      <c r="K21" s="6">
        <v>0</v>
      </c>
      <c r="L21" s="6">
        <v>-597218.38</v>
      </c>
      <c r="M21" s="6">
        <v>-708029.88</v>
      </c>
      <c r="N21" s="6">
        <v>0</v>
      </c>
      <c r="O21" s="6">
        <v>-13441615.060000001</v>
      </c>
      <c r="P21" s="6">
        <v>-7145106.7400000002</v>
      </c>
      <c r="Q21" s="6">
        <v>-95147</v>
      </c>
      <c r="R21" s="6">
        <v>-376940.59</v>
      </c>
      <c r="S21" s="6">
        <v>-421984.9</v>
      </c>
      <c r="T21" s="6">
        <v>-115060.6</v>
      </c>
      <c r="U21" s="6">
        <v>-15594640.16</v>
      </c>
      <c r="V21" s="6">
        <v>0</v>
      </c>
      <c r="W21" s="6">
        <v>0</v>
      </c>
      <c r="X21" s="6">
        <v>-34562.89</v>
      </c>
      <c r="Y21" s="6">
        <v>0</v>
      </c>
      <c r="Z21" s="6">
        <v>0</v>
      </c>
      <c r="AA21" s="6">
        <v>0</v>
      </c>
      <c r="AB21" s="6">
        <v>0</v>
      </c>
      <c r="AC21" s="6">
        <v>-70245699.439999998</v>
      </c>
      <c r="AD21" s="6">
        <v>0</v>
      </c>
      <c r="AE21" s="6">
        <v>-1222848.49</v>
      </c>
      <c r="AF21" s="6">
        <v>0</v>
      </c>
      <c r="AG21" s="6">
        <v>0</v>
      </c>
      <c r="AH21" s="6">
        <v>-2660836.59</v>
      </c>
      <c r="AI21" s="6">
        <v>-1311113.71</v>
      </c>
      <c r="AJ21" s="6">
        <v>-5705786.8499999996</v>
      </c>
      <c r="AK21" s="6">
        <v>-647475</v>
      </c>
      <c r="AL21" s="6">
        <v>0</v>
      </c>
      <c r="AM21" s="6">
        <v>0</v>
      </c>
      <c r="AN21" s="6">
        <v>0</v>
      </c>
      <c r="AO21" s="6">
        <v>-232929.33</v>
      </c>
      <c r="AP21" s="6">
        <v>0</v>
      </c>
      <c r="AQ21" s="6">
        <v>-1498000</v>
      </c>
      <c r="AR21" s="6">
        <v>0</v>
      </c>
      <c r="AS21" s="6">
        <v>-5096166.45</v>
      </c>
      <c r="AT21" s="6">
        <v>0</v>
      </c>
      <c r="AU21" s="6">
        <v>-12638876.51</v>
      </c>
      <c r="AV21" s="6">
        <v>-631968.71</v>
      </c>
      <c r="AW21" s="6">
        <v>-1299890.68</v>
      </c>
      <c r="AX21" s="6">
        <v>0</v>
      </c>
      <c r="AY21" s="6">
        <v>-38475.79</v>
      </c>
      <c r="AZ21" s="6">
        <v>-1257982.3</v>
      </c>
      <c r="BA21" s="6">
        <v>-90430647</v>
      </c>
      <c r="BB21" s="6">
        <v>0</v>
      </c>
      <c r="BC21" s="6">
        <v>0</v>
      </c>
      <c r="BD21" s="6">
        <v>0</v>
      </c>
      <c r="BE21" s="6">
        <v>0</v>
      </c>
      <c r="BF21" s="6">
        <v>0</v>
      </c>
      <c r="BG21" s="6">
        <v>-520123693.00999999</v>
      </c>
    </row>
    <row r="22" spans="1:59" x14ac:dyDescent="0.3">
      <c r="A22" s="4" t="s">
        <v>112</v>
      </c>
      <c r="B22" s="6">
        <v>-156268047.55000001</v>
      </c>
      <c r="C22" s="6">
        <v>-7000000</v>
      </c>
      <c r="D22" s="6">
        <v>-123486.04</v>
      </c>
      <c r="E22" s="6">
        <v>-1138397</v>
      </c>
      <c r="F22" s="6">
        <v>-2621288.02</v>
      </c>
      <c r="G22" s="6">
        <v>-1897416.05</v>
      </c>
      <c r="H22" s="6">
        <v>-4000000</v>
      </c>
      <c r="I22" s="6">
        <v>-133650.57999999999</v>
      </c>
      <c r="J22" s="6">
        <v>0</v>
      </c>
      <c r="K22" s="6">
        <v>0</v>
      </c>
      <c r="L22" s="6">
        <v>0</v>
      </c>
      <c r="M22" s="6">
        <v>-1113339.1100000001</v>
      </c>
      <c r="N22" s="6">
        <v>0</v>
      </c>
      <c r="O22" s="6">
        <v>-1153512.6599999999</v>
      </c>
      <c r="P22" s="6">
        <v>-326359.48</v>
      </c>
      <c r="Q22" s="6">
        <v>-694939.07</v>
      </c>
      <c r="R22" s="6">
        <v>-5359097.3499999996</v>
      </c>
      <c r="S22" s="6">
        <v>-360663</v>
      </c>
      <c r="T22" s="6">
        <v>-5417753.6399999997</v>
      </c>
      <c r="U22" s="6">
        <v>-720522.68</v>
      </c>
      <c r="V22" s="6">
        <v>0</v>
      </c>
      <c r="W22" s="6">
        <v>-5066958.96</v>
      </c>
      <c r="X22" s="6">
        <v>-919790.68</v>
      </c>
      <c r="Y22" s="6">
        <v>-9457695.1600000001</v>
      </c>
      <c r="Z22" s="6">
        <v>0</v>
      </c>
      <c r="AA22" s="6">
        <v>0</v>
      </c>
      <c r="AB22" s="6">
        <v>-188052.42</v>
      </c>
      <c r="AC22" s="6">
        <v>-309676634.82999998</v>
      </c>
      <c r="AD22" s="6">
        <v>-13597993.66</v>
      </c>
      <c r="AE22" s="6">
        <v>-8193697.3799999999</v>
      </c>
      <c r="AF22" s="6">
        <v>-3142553.97</v>
      </c>
      <c r="AG22" s="6">
        <v>0</v>
      </c>
      <c r="AH22" s="6">
        <v>-533155.57999999996</v>
      </c>
      <c r="AI22" s="6">
        <v>-6325000</v>
      </c>
      <c r="AJ22" s="6">
        <v>-125000000</v>
      </c>
      <c r="AK22" s="6">
        <v>-17030930</v>
      </c>
      <c r="AL22" s="6">
        <v>-661184.21</v>
      </c>
      <c r="AM22" s="6">
        <v>-747291.78</v>
      </c>
      <c r="AN22" s="6">
        <v>-9523520.4000000004</v>
      </c>
      <c r="AO22" s="6">
        <v>-4739680.9000000004</v>
      </c>
      <c r="AP22" s="6">
        <v>-451468</v>
      </c>
      <c r="AQ22" s="6">
        <v>-4694757.88</v>
      </c>
      <c r="AR22" s="6">
        <v>-5182194.12</v>
      </c>
      <c r="AS22" s="6">
        <v>0</v>
      </c>
      <c r="AT22" s="6">
        <v>-5627588.4199999999</v>
      </c>
      <c r="AU22" s="6">
        <v>0</v>
      </c>
      <c r="AV22" s="6">
        <v>-31590.29</v>
      </c>
      <c r="AW22" s="6">
        <v>-1453237.99</v>
      </c>
      <c r="AX22" s="6">
        <v>-1399223.01</v>
      </c>
      <c r="AY22" s="6">
        <v>-4853306.46</v>
      </c>
      <c r="AZ22" s="6">
        <v>0</v>
      </c>
      <c r="BA22" s="6">
        <v>0</v>
      </c>
      <c r="BB22" s="6">
        <v>-165843.68</v>
      </c>
      <c r="BC22" s="6">
        <v>-5794000</v>
      </c>
      <c r="BD22" s="6">
        <v>-223883.23</v>
      </c>
      <c r="BE22" s="6">
        <v>-863834.98</v>
      </c>
      <c r="BF22" s="6">
        <v>-2088675.14</v>
      </c>
      <c r="BG22" s="6">
        <v>-735962215.3599999</v>
      </c>
    </row>
    <row r="23" spans="1:59" x14ac:dyDescent="0.3">
      <c r="A23" s="5" t="s">
        <v>79</v>
      </c>
      <c r="B23" s="7">
        <v>-885494084.27999997</v>
      </c>
      <c r="C23" s="7">
        <v>-23089769.350000001</v>
      </c>
      <c r="D23" s="7">
        <v>-840712.29</v>
      </c>
      <c r="E23" s="7">
        <v>-25606232</v>
      </c>
      <c r="F23" s="7">
        <v>-18143799.609999999</v>
      </c>
      <c r="G23" s="7">
        <v>-24443461</v>
      </c>
      <c r="H23" s="7">
        <v>-53189769.159999996</v>
      </c>
      <c r="I23" s="7">
        <v>-4226715.24</v>
      </c>
      <c r="J23" s="7">
        <v>-598888.01</v>
      </c>
      <c r="K23" s="7">
        <v>-1216824.3999999999</v>
      </c>
      <c r="L23" s="7">
        <v>-3621019.77</v>
      </c>
      <c r="M23" s="7">
        <v>-65181229.740000002</v>
      </c>
      <c r="N23" s="7">
        <v>-39966482.759999998</v>
      </c>
      <c r="O23" s="7">
        <v>-35976361.460000001</v>
      </c>
      <c r="P23" s="7">
        <v>-43988456.75</v>
      </c>
      <c r="Q23" s="7">
        <v>-7822467.1299999999</v>
      </c>
      <c r="R23" s="7">
        <v>-19067912.760000002</v>
      </c>
      <c r="S23" s="7">
        <v>-2918390.56</v>
      </c>
      <c r="T23" s="7">
        <v>-17851471.329999998</v>
      </c>
      <c r="U23" s="7">
        <v>-28557923.829999998</v>
      </c>
      <c r="V23" s="7">
        <v>-1275505.33</v>
      </c>
      <c r="W23" s="7">
        <v>-19278829.359999999</v>
      </c>
      <c r="X23" s="7">
        <v>-5674649.6699999999</v>
      </c>
      <c r="Y23" s="7">
        <v>-20287725.760000002</v>
      </c>
      <c r="Z23" s="7">
        <v>-2137194.4300000002</v>
      </c>
      <c r="AA23" s="7">
        <v>-932852.9</v>
      </c>
      <c r="AB23" s="7">
        <v>-2798874.31</v>
      </c>
      <c r="AC23" s="7">
        <v>-1328351581.6500001</v>
      </c>
      <c r="AD23" s="7">
        <v>-170180063.11000001</v>
      </c>
      <c r="AE23" s="7">
        <v>-17300195.48</v>
      </c>
      <c r="AF23" s="7">
        <v>-13502492.810000001</v>
      </c>
      <c r="AG23" s="7">
        <v>-41337745.119999997</v>
      </c>
      <c r="AH23" s="7">
        <v>-7378186.4100000001</v>
      </c>
      <c r="AI23" s="7">
        <v>-13250667.77</v>
      </c>
      <c r="AJ23" s="7">
        <v>-170898412.03</v>
      </c>
      <c r="AK23" s="7">
        <v>-33436070</v>
      </c>
      <c r="AL23" s="7">
        <v>-22987707.890000001</v>
      </c>
      <c r="AM23" s="7">
        <v>-19847153.949999999</v>
      </c>
      <c r="AN23" s="7">
        <v>-13536878.57</v>
      </c>
      <c r="AO23" s="7">
        <v>-16095580.26</v>
      </c>
      <c r="AP23" s="7">
        <v>-2734561.08</v>
      </c>
      <c r="AQ23" s="7">
        <v>-50204978.609999999</v>
      </c>
      <c r="AR23" s="7">
        <v>-10440158.16</v>
      </c>
      <c r="AS23" s="7">
        <v>-24410489.219999999</v>
      </c>
      <c r="AT23" s="7">
        <v>-11048203.6</v>
      </c>
      <c r="AU23" s="7">
        <v>-26881710.91</v>
      </c>
      <c r="AV23" s="7">
        <v>-2397801.37</v>
      </c>
      <c r="AW23" s="7">
        <v>-4651800.76</v>
      </c>
      <c r="AX23" s="7">
        <v>-4503445.79</v>
      </c>
      <c r="AY23" s="7">
        <v>-24196255.43</v>
      </c>
      <c r="AZ23" s="7">
        <v>-3166841.55</v>
      </c>
      <c r="BA23" s="7">
        <v>-555699266.38999999</v>
      </c>
      <c r="BB23" s="7">
        <v>-4107033.44</v>
      </c>
      <c r="BC23" s="7">
        <v>-40445463</v>
      </c>
      <c r="BD23" s="7">
        <v>-7419739.0599999996</v>
      </c>
      <c r="BE23" s="7">
        <v>-3930922.88</v>
      </c>
      <c r="BF23" s="7">
        <v>-11154945.189999999</v>
      </c>
      <c r="BG23" s="7">
        <v>-4009683954.6799998</v>
      </c>
    </row>
    <row r="24" spans="1:59" x14ac:dyDescent="0.3">
      <c r="A24" s="4" t="s">
        <v>114</v>
      </c>
      <c r="B24" s="6">
        <v>-95000000</v>
      </c>
      <c r="C24" s="6">
        <v>-52000000</v>
      </c>
      <c r="D24" s="6">
        <v>0</v>
      </c>
      <c r="E24" s="6">
        <v>-23710944</v>
      </c>
      <c r="F24" s="6">
        <v>-34532352.090000004</v>
      </c>
      <c r="G24" s="6">
        <v>-18253937.219999999</v>
      </c>
      <c r="H24" s="6">
        <v>-61050000</v>
      </c>
      <c r="I24" s="6">
        <v>-3481040.02</v>
      </c>
      <c r="J24" s="6">
        <v>0</v>
      </c>
      <c r="K24" s="6">
        <v>-141764.01999999999</v>
      </c>
      <c r="L24" s="6">
        <v>-2200000</v>
      </c>
      <c r="M24" s="6">
        <v>-169314800.40000001</v>
      </c>
      <c r="N24" s="6">
        <v>-105000000</v>
      </c>
      <c r="O24" s="6">
        <v>-33299486.399999999</v>
      </c>
      <c r="P24" s="6">
        <v>-51000000</v>
      </c>
      <c r="Q24" s="6">
        <v>-7230376.0300000003</v>
      </c>
      <c r="R24" s="6">
        <v>-22731278.390000001</v>
      </c>
      <c r="S24" s="6">
        <v>-10854104.77</v>
      </c>
      <c r="T24" s="6">
        <v>-32827764.57</v>
      </c>
      <c r="U24" s="6">
        <v>-10540477</v>
      </c>
      <c r="V24" s="6">
        <v>0</v>
      </c>
      <c r="W24" s="6">
        <v>-11085404.76</v>
      </c>
      <c r="X24" s="6">
        <v>-7993394.9400000004</v>
      </c>
      <c r="Y24" s="6">
        <v>-55652717.189999998</v>
      </c>
      <c r="Z24" s="6">
        <v>-932877.89</v>
      </c>
      <c r="AA24" s="6">
        <v>-30000</v>
      </c>
      <c r="AB24" s="6">
        <v>-3123270.84</v>
      </c>
      <c r="AC24" s="6">
        <v>-4716410055.1599998</v>
      </c>
      <c r="AD24" s="6">
        <v>0</v>
      </c>
      <c r="AE24" s="6">
        <v>-30565061.940000001</v>
      </c>
      <c r="AF24" s="6">
        <v>-23285754.690000001</v>
      </c>
      <c r="AG24" s="6">
        <v>0</v>
      </c>
      <c r="AH24" s="6">
        <v>-11040003.859999999</v>
      </c>
      <c r="AI24" s="6">
        <v>-11861386.609999999</v>
      </c>
      <c r="AJ24" s="6">
        <v>-75000000</v>
      </c>
      <c r="AK24" s="6">
        <v>-42540954</v>
      </c>
      <c r="AL24" s="6">
        <v>-60452471.509999998</v>
      </c>
      <c r="AM24" s="6">
        <v>-91359399.180000007</v>
      </c>
      <c r="AN24" s="6">
        <v>-316666.7</v>
      </c>
      <c r="AO24" s="6">
        <v>-39379810.710000001</v>
      </c>
      <c r="AP24" s="6">
        <v>-3277485.73</v>
      </c>
      <c r="AQ24" s="6">
        <v>-17237799.82</v>
      </c>
      <c r="AR24" s="6">
        <v>-8665188.8100000005</v>
      </c>
      <c r="AS24" s="6">
        <v>0</v>
      </c>
      <c r="AT24" s="6">
        <v>-1683654.66</v>
      </c>
      <c r="AU24" s="6">
        <v>-41545725.340000004</v>
      </c>
      <c r="AV24" s="6">
        <v>-195124.02</v>
      </c>
      <c r="AW24" s="6">
        <v>0</v>
      </c>
      <c r="AX24" s="6">
        <v>-536873.89</v>
      </c>
      <c r="AY24" s="6">
        <v>-35311845.210000001</v>
      </c>
      <c r="AZ24" s="6">
        <v>-5000000</v>
      </c>
      <c r="BA24" s="6">
        <v>0</v>
      </c>
      <c r="BB24" s="6">
        <v>-1435501.26</v>
      </c>
      <c r="BC24" s="6">
        <v>-119251307</v>
      </c>
      <c r="BD24" s="6">
        <v>-17968506</v>
      </c>
      <c r="BE24" s="6">
        <v>-5883459.2300000004</v>
      </c>
      <c r="BF24" s="6">
        <v>-18481833.859999999</v>
      </c>
      <c r="BG24" s="6">
        <v>-6190671859.7199984</v>
      </c>
    </row>
    <row r="25" spans="1:59" x14ac:dyDescent="0.3">
      <c r="A25" s="4" t="s">
        <v>115</v>
      </c>
      <c r="B25" s="6">
        <v>-1713977154.8399999</v>
      </c>
      <c r="C25" s="6">
        <v>-12750000</v>
      </c>
      <c r="D25" s="6">
        <v>-141979.62</v>
      </c>
      <c r="E25" s="6">
        <v>0</v>
      </c>
      <c r="F25" s="6">
        <v>-24189168</v>
      </c>
      <c r="G25" s="6">
        <v>-47878608</v>
      </c>
      <c r="H25" s="6">
        <v>0</v>
      </c>
      <c r="I25" s="6">
        <v>-5046753.21</v>
      </c>
      <c r="J25" s="6">
        <v>0</v>
      </c>
      <c r="K25" s="6">
        <v>0</v>
      </c>
      <c r="L25" s="6">
        <v>0</v>
      </c>
      <c r="M25" s="6">
        <v>-98973617.469999999</v>
      </c>
      <c r="N25" s="6">
        <v>-4234703.38</v>
      </c>
      <c r="O25" s="6">
        <v>-35973325.729999997</v>
      </c>
      <c r="P25" s="6">
        <v>-28792929.550000001</v>
      </c>
      <c r="Q25" s="6">
        <v>-12120000</v>
      </c>
      <c r="R25" s="6">
        <v>0</v>
      </c>
      <c r="S25" s="6">
        <v>-1384775.63</v>
      </c>
      <c r="T25" s="6">
        <v>0</v>
      </c>
      <c r="U25" s="6">
        <v>0</v>
      </c>
      <c r="V25" s="6">
        <v>0</v>
      </c>
      <c r="W25" s="6">
        <v>-48645456.969999999</v>
      </c>
      <c r="X25" s="6">
        <v>-5782746.0099999998</v>
      </c>
      <c r="Y25" s="6">
        <v>-7399999.3600000003</v>
      </c>
      <c r="Z25" s="6">
        <v>0</v>
      </c>
      <c r="AA25" s="6">
        <v>0</v>
      </c>
      <c r="AB25" s="6">
        <v>0</v>
      </c>
      <c r="AC25" s="6">
        <v>0</v>
      </c>
      <c r="AD25" s="6">
        <v>-777185000</v>
      </c>
      <c r="AE25" s="6">
        <v>0</v>
      </c>
      <c r="AF25" s="6">
        <v>-10880619.41</v>
      </c>
      <c r="AG25" s="6">
        <v>-76962142</v>
      </c>
      <c r="AH25" s="6">
        <v>0</v>
      </c>
      <c r="AI25" s="6">
        <v>0</v>
      </c>
      <c r="AJ25" s="6">
        <v>0</v>
      </c>
      <c r="AK25" s="6">
        <v>0</v>
      </c>
      <c r="AL25" s="6">
        <v>0</v>
      </c>
      <c r="AM25" s="6">
        <v>0</v>
      </c>
      <c r="AN25" s="6">
        <v>-3151773.15</v>
      </c>
      <c r="AO25" s="6">
        <v>0</v>
      </c>
      <c r="AP25" s="6">
        <v>0</v>
      </c>
      <c r="AQ25" s="6">
        <v>-69443805.189999998</v>
      </c>
      <c r="AR25" s="6">
        <v>0</v>
      </c>
      <c r="AS25" s="6">
        <v>-80064000</v>
      </c>
      <c r="AT25" s="6">
        <v>0</v>
      </c>
      <c r="AU25" s="6">
        <v>-26534040</v>
      </c>
      <c r="AV25" s="6">
        <v>-2705168.48</v>
      </c>
      <c r="AW25" s="6">
        <v>-1163352.49</v>
      </c>
      <c r="AX25" s="6">
        <v>0</v>
      </c>
      <c r="AY25" s="6">
        <v>-26490500.039999999</v>
      </c>
      <c r="AZ25" s="6">
        <v>0</v>
      </c>
      <c r="BA25" s="6">
        <v>-2431965925.7800002</v>
      </c>
      <c r="BB25" s="6">
        <v>-3593268.52</v>
      </c>
      <c r="BC25" s="6">
        <v>0</v>
      </c>
      <c r="BD25" s="6">
        <v>0</v>
      </c>
      <c r="BE25" s="6">
        <v>0</v>
      </c>
      <c r="BF25" s="6">
        <v>-5260460.75</v>
      </c>
      <c r="BG25" s="6">
        <v>-5562691273.5799999</v>
      </c>
    </row>
    <row r="26" spans="1:59" x14ac:dyDescent="0.3">
      <c r="A26" s="4" t="s">
        <v>113</v>
      </c>
      <c r="B26" s="6">
        <v>-51544373.969999999</v>
      </c>
      <c r="C26" s="6">
        <v>-7244989.04</v>
      </c>
      <c r="D26" s="6">
        <v>-253518.97</v>
      </c>
      <c r="E26" s="6">
        <v>-2740415</v>
      </c>
      <c r="F26" s="6">
        <v>-2789420.94</v>
      </c>
      <c r="G26" s="6">
        <v>-840378.64</v>
      </c>
      <c r="H26" s="6">
        <v>-7539153.0800000001</v>
      </c>
      <c r="I26" s="6">
        <v>-220926.72</v>
      </c>
      <c r="J26" s="6">
        <v>-26792.639999999999</v>
      </c>
      <c r="K26" s="6">
        <v>-135077.09</v>
      </c>
      <c r="L26" s="6">
        <v>-7926743.8499999996</v>
      </c>
      <c r="M26" s="6">
        <v>-7714515.0599999996</v>
      </c>
      <c r="N26" s="6">
        <v>-2589386.77</v>
      </c>
      <c r="O26" s="6">
        <v>-2498780.38</v>
      </c>
      <c r="P26" s="6">
        <v>-19062620.899999999</v>
      </c>
      <c r="Q26" s="6">
        <v>-49642.29</v>
      </c>
      <c r="R26" s="6">
        <v>-514371.68</v>
      </c>
      <c r="S26" s="6">
        <v>-16577.72</v>
      </c>
      <c r="T26" s="6">
        <v>-1291925.6299999999</v>
      </c>
      <c r="U26" s="6">
        <v>-1880501.05</v>
      </c>
      <c r="V26" s="6">
        <v>-789640.47</v>
      </c>
      <c r="W26" s="6">
        <v>-3551525.85</v>
      </c>
      <c r="X26" s="6">
        <v>-391530.74</v>
      </c>
      <c r="Y26" s="6">
        <v>-2551664.27</v>
      </c>
      <c r="Z26" s="6">
        <v>-230810.25</v>
      </c>
      <c r="AA26" s="6">
        <v>-348463.63</v>
      </c>
      <c r="AB26" s="6">
        <v>-1672626.04</v>
      </c>
      <c r="AC26" s="6">
        <v>-384702716.41000003</v>
      </c>
      <c r="AD26" s="6">
        <v>-20679048.73</v>
      </c>
      <c r="AE26" s="6">
        <v>-1327423.71</v>
      </c>
      <c r="AF26" s="6">
        <v>-1251937.25</v>
      </c>
      <c r="AG26" s="6">
        <v>-779132.15</v>
      </c>
      <c r="AH26" s="6">
        <v>-2762503.51</v>
      </c>
      <c r="AI26" s="6">
        <v>-901035.29</v>
      </c>
      <c r="AJ26" s="6">
        <v>-3667673.45</v>
      </c>
      <c r="AK26" s="6">
        <v>-3536320</v>
      </c>
      <c r="AL26" s="6">
        <v>-1971591.57</v>
      </c>
      <c r="AM26" s="6">
        <v>-4405396.16</v>
      </c>
      <c r="AN26" s="6">
        <v>-377367.59</v>
      </c>
      <c r="AO26" s="6">
        <v>-1790746.03</v>
      </c>
      <c r="AP26" s="6">
        <v>-328621.59000000003</v>
      </c>
      <c r="AQ26" s="6">
        <v>-4686546.59</v>
      </c>
      <c r="AR26" s="6">
        <v>-343203.6</v>
      </c>
      <c r="AS26" s="6">
        <v>-8253138.29</v>
      </c>
      <c r="AT26" s="6">
        <v>-2046713.71</v>
      </c>
      <c r="AU26" s="6">
        <v>-1145716.75</v>
      </c>
      <c r="AV26" s="6">
        <v>-730084.62</v>
      </c>
      <c r="AW26" s="6">
        <v>-130075.54</v>
      </c>
      <c r="AX26" s="6">
        <v>-260203.8</v>
      </c>
      <c r="AY26" s="6">
        <v>-4282655.18</v>
      </c>
      <c r="AZ26" s="6">
        <v>-2766198.28</v>
      </c>
      <c r="BA26" s="6">
        <v>-106620852.18000001</v>
      </c>
      <c r="BB26" s="6">
        <v>-280638.95</v>
      </c>
      <c r="BC26" s="6">
        <v>-3089331</v>
      </c>
      <c r="BD26" s="6">
        <v>-1673833.07</v>
      </c>
      <c r="BE26" s="6">
        <v>-111555.94</v>
      </c>
      <c r="BF26" s="6">
        <v>-1364048.99</v>
      </c>
      <c r="BG26" s="6">
        <v>-692682682.60000002</v>
      </c>
    </row>
    <row r="27" spans="1:59" x14ac:dyDescent="0.3">
      <c r="A27" s="4" t="s">
        <v>116</v>
      </c>
      <c r="B27" s="6">
        <v>-591667143.38</v>
      </c>
      <c r="C27" s="6">
        <v>-352215.21</v>
      </c>
      <c r="D27" s="6">
        <v>-367028.24</v>
      </c>
      <c r="E27" s="6">
        <v>-4561597</v>
      </c>
      <c r="F27" s="6">
        <v>-1783828.67</v>
      </c>
      <c r="G27" s="6">
        <v>-37989588.520000003</v>
      </c>
      <c r="H27" s="6">
        <v>-532883.66</v>
      </c>
      <c r="I27" s="6">
        <v>-1256248.21</v>
      </c>
      <c r="J27" s="6">
        <v>-12880</v>
      </c>
      <c r="K27" s="6">
        <v>-37950.019999999997</v>
      </c>
      <c r="L27" s="6">
        <v>-1900765.71</v>
      </c>
      <c r="M27" s="6">
        <v>-129463355.34</v>
      </c>
      <c r="N27" s="6">
        <v>-24630606.079999998</v>
      </c>
      <c r="O27" s="6">
        <v>-23485061.809999999</v>
      </c>
      <c r="P27" s="6">
        <v>-33495307.850000001</v>
      </c>
      <c r="Q27" s="6">
        <v>-6264120.3399999999</v>
      </c>
      <c r="R27" s="6">
        <v>-13711975.65</v>
      </c>
      <c r="S27" s="6">
        <v>-462369.27</v>
      </c>
      <c r="T27" s="6">
        <v>-7567404.4800000004</v>
      </c>
      <c r="U27" s="6">
        <v>-4181345.69</v>
      </c>
      <c r="V27" s="6">
        <v>-1666992.29</v>
      </c>
      <c r="W27" s="6">
        <v>-10452413.619999999</v>
      </c>
      <c r="X27" s="6">
        <v>-6210503.0599999996</v>
      </c>
      <c r="Y27" s="6">
        <v>-9769548.3100000005</v>
      </c>
      <c r="Z27" s="6">
        <v>-146718.04</v>
      </c>
      <c r="AA27" s="6">
        <v>-153449.28</v>
      </c>
      <c r="AB27" s="6">
        <v>-457413.17</v>
      </c>
      <c r="AC27" s="6">
        <v>-93810610.409999996</v>
      </c>
      <c r="AD27" s="6">
        <v>-19125641.440000001</v>
      </c>
      <c r="AE27" s="6">
        <v>-36654521.859999999</v>
      </c>
      <c r="AF27" s="6">
        <v>-3705072.54</v>
      </c>
      <c r="AG27" s="6">
        <v>-51868629.259999998</v>
      </c>
      <c r="AH27" s="6">
        <v>-153466.79999999999</v>
      </c>
      <c r="AI27" s="6">
        <v>-10160518.75</v>
      </c>
      <c r="AJ27" s="6">
        <v>-48811610.109999999</v>
      </c>
      <c r="AK27" s="6">
        <v>-23438050</v>
      </c>
      <c r="AL27" s="6">
        <v>-41215804.219999999</v>
      </c>
      <c r="AM27" s="6">
        <v>-37334.17</v>
      </c>
      <c r="AN27" s="6">
        <v>-5441060.6600000001</v>
      </c>
      <c r="AO27" s="6">
        <v>-5784939.6299999999</v>
      </c>
      <c r="AP27" s="6">
        <v>-247737.27</v>
      </c>
      <c r="AQ27" s="6">
        <v>-71772906.760000005</v>
      </c>
      <c r="AR27" s="6">
        <v>-2636873.46</v>
      </c>
      <c r="AS27" s="6">
        <v>-2140663.7599999998</v>
      </c>
      <c r="AT27" s="6">
        <v>-1623964.57</v>
      </c>
      <c r="AU27" s="6">
        <v>-7634203.5999999996</v>
      </c>
      <c r="AV27" s="6">
        <v>-596172.31000000006</v>
      </c>
      <c r="AW27" s="6">
        <v>-1263477.1100000001</v>
      </c>
      <c r="AX27" s="6">
        <v>-903551.58</v>
      </c>
      <c r="AY27" s="6">
        <v>-876853.12</v>
      </c>
      <c r="AZ27" s="6">
        <v>-4105182.1</v>
      </c>
      <c r="BA27" s="6">
        <v>-638340455.04999995</v>
      </c>
      <c r="BB27" s="6">
        <v>-366540.36</v>
      </c>
      <c r="BC27" s="6">
        <v>-34136928</v>
      </c>
      <c r="BD27" s="6">
        <v>-300890</v>
      </c>
      <c r="BE27" s="6">
        <v>-542971.21</v>
      </c>
      <c r="BF27" s="6">
        <v>-9590771.6500000004</v>
      </c>
      <c r="BG27" s="6">
        <v>-2029868114.6599994</v>
      </c>
    </row>
    <row r="28" spans="1:59" x14ac:dyDescent="0.3">
      <c r="A28" s="4" t="s">
        <v>117</v>
      </c>
      <c r="B28" s="6">
        <v>-99352385.180000007</v>
      </c>
      <c r="C28" s="6">
        <v>-6588200.3899999997</v>
      </c>
      <c r="D28" s="6">
        <v>0</v>
      </c>
      <c r="E28" s="6">
        <v>-13156064</v>
      </c>
      <c r="F28" s="6">
        <v>-1312700</v>
      </c>
      <c r="G28" s="6">
        <v>-4642193</v>
      </c>
      <c r="H28" s="6">
        <v>-7660900.5700000003</v>
      </c>
      <c r="I28" s="6">
        <v>-263560</v>
      </c>
      <c r="J28" s="6">
        <v>0</v>
      </c>
      <c r="K28" s="6">
        <v>0</v>
      </c>
      <c r="L28" s="6">
        <v>-611365</v>
      </c>
      <c r="M28" s="6">
        <v>-9785910</v>
      </c>
      <c r="N28" s="6">
        <v>-2728159.83</v>
      </c>
      <c r="O28" s="6">
        <v>-4097699</v>
      </c>
      <c r="P28" s="6">
        <v>-66126500.140000001</v>
      </c>
      <c r="Q28" s="6">
        <v>-885798</v>
      </c>
      <c r="R28" s="6">
        <v>-1445000</v>
      </c>
      <c r="S28" s="6">
        <v>0</v>
      </c>
      <c r="T28" s="6">
        <v>-2674090</v>
      </c>
      <c r="U28" s="6">
        <v>-1361643</v>
      </c>
      <c r="V28" s="6">
        <v>0</v>
      </c>
      <c r="W28" s="6">
        <v>-19645593.039999999</v>
      </c>
      <c r="X28" s="6">
        <v>0</v>
      </c>
      <c r="Y28" s="6">
        <v>-1087738.05</v>
      </c>
      <c r="Z28" s="6">
        <v>0</v>
      </c>
      <c r="AA28" s="6">
        <v>0</v>
      </c>
      <c r="AB28" s="6">
        <v>0</v>
      </c>
      <c r="AC28" s="6">
        <v>-1003182685.84</v>
      </c>
      <c r="AD28" s="6">
        <v>-14376199.560000001</v>
      </c>
      <c r="AE28" s="6">
        <v>-162065</v>
      </c>
      <c r="AF28" s="6">
        <v>-1029532.9</v>
      </c>
      <c r="AG28" s="6">
        <v>-6011923.0599999996</v>
      </c>
      <c r="AH28" s="6">
        <v>-643928</v>
      </c>
      <c r="AI28" s="6">
        <v>-80532.17</v>
      </c>
      <c r="AJ28" s="6">
        <v>-15008000</v>
      </c>
      <c r="AK28" s="6">
        <v>-617629</v>
      </c>
      <c r="AL28" s="6">
        <v>-1600364</v>
      </c>
      <c r="AM28" s="6">
        <v>-4929235.99</v>
      </c>
      <c r="AN28" s="6">
        <v>-661134.97</v>
      </c>
      <c r="AO28" s="6">
        <v>-4408446.3099999996</v>
      </c>
      <c r="AP28" s="6">
        <v>-430379.53</v>
      </c>
      <c r="AQ28" s="6">
        <v>-12169539.140000001</v>
      </c>
      <c r="AR28" s="6">
        <v>-418481</v>
      </c>
      <c r="AS28" s="6">
        <v>-13982994</v>
      </c>
      <c r="AT28" s="6">
        <v>-375652</v>
      </c>
      <c r="AU28" s="6">
        <v>0</v>
      </c>
      <c r="AV28" s="6">
        <v>-222906</v>
      </c>
      <c r="AW28" s="6">
        <v>-56552.26</v>
      </c>
      <c r="AX28" s="6">
        <v>-63731.360000000001</v>
      </c>
      <c r="AY28" s="6">
        <v>-2729072.73</v>
      </c>
      <c r="AZ28" s="6">
        <v>0</v>
      </c>
      <c r="BA28" s="6">
        <v>-304851000.05000001</v>
      </c>
      <c r="BB28" s="6">
        <v>0</v>
      </c>
      <c r="BC28" s="6">
        <v>-4479963</v>
      </c>
      <c r="BD28" s="6">
        <v>-1267892</v>
      </c>
      <c r="BE28" s="6">
        <v>-222363</v>
      </c>
      <c r="BF28" s="6">
        <v>-347900</v>
      </c>
      <c r="BG28" s="6">
        <v>-1637755602.0699999</v>
      </c>
    </row>
    <row r="29" spans="1:59" x14ac:dyDescent="0.3">
      <c r="A29" s="4" t="s">
        <v>82</v>
      </c>
      <c r="B29" s="6">
        <v>-119275645.22</v>
      </c>
      <c r="C29" s="6"/>
      <c r="D29" s="6">
        <v>-101017</v>
      </c>
      <c r="E29" s="6"/>
      <c r="F29" s="6">
        <v>-1065342.8600000001</v>
      </c>
      <c r="G29" s="6">
        <v>-4617261.34</v>
      </c>
      <c r="H29" s="6">
        <v>-4221401.09</v>
      </c>
      <c r="I29" s="6"/>
      <c r="J29" s="6">
        <v>-6800</v>
      </c>
      <c r="K29" s="6"/>
      <c r="L29" s="6">
        <v>-168818</v>
      </c>
      <c r="M29" s="6">
        <v>-12898714</v>
      </c>
      <c r="N29" s="6">
        <v>-9000231.2400000002</v>
      </c>
      <c r="O29" s="6"/>
      <c r="P29" s="6"/>
      <c r="Q29" s="6"/>
      <c r="R29" s="6">
        <v>-2070000</v>
      </c>
      <c r="S29" s="6">
        <v>-442840.3</v>
      </c>
      <c r="T29" s="6">
        <v>-556854.6</v>
      </c>
      <c r="U29" s="6">
        <v>-3109919.56</v>
      </c>
      <c r="V29" s="6">
        <v>-142357.85</v>
      </c>
      <c r="W29" s="6">
        <v>-5702962.8499999996</v>
      </c>
      <c r="X29" s="6">
        <v>-3071751.31</v>
      </c>
      <c r="Y29" s="6">
        <v>-5559591</v>
      </c>
      <c r="Z29" s="6">
        <v>-9900</v>
      </c>
      <c r="AA29" s="6">
        <v>-28482</v>
      </c>
      <c r="AB29" s="6"/>
      <c r="AC29" s="6">
        <v>-735678211.52999997</v>
      </c>
      <c r="AD29" s="6"/>
      <c r="AE29" s="6"/>
      <c r="AF29" s="6">
        <v>-1837453</v>
      </c>
      <c r="AG29" s="6">
        <v>-12441137.98</v>
      </c>
      <c r="AH29" s="6"/>
      <c r="AI29" s="6">
        <v>-42520</v>
      </c>
      <c r="AJ29" s="6">
        <v>-15781590</v>
      </c>
      <c r="AK29" s="6">
        <v>-4452413</v>
      </c>
      <c r="AL29" s="6">
        <v>-96042.13</v>
      </c>
      <c r="AM29" s="6">
        <v>-17672091.190000001</v>
      </c>
      <c r="AN29" s="6">
        <v>-1018809.87</v>
      </c>
      <c r="AO29" s="6">
        <v>-185437.16440000001</v>
      </c>
      <c r="AP29" s="6">
        <v>-22203</v>
      </c>
      <c r="AQ29" s="6"/>
      <c r="AR29" s="6">
        <v>-241921</v>
      </c>
      <c r="AS29" s="6"/>
      <c r="AT29" s="6">
        <v>-488426</v>
      </c>
      <c r="AU29" s="6">
        <v>-1989000</v>
      </c>
      <c r="AV29" s="6">
        <v>-79835.759999999995</v>
      </c>
      <c r="AW29" s="6"/>
      <c r="AX29" s="6">
        <v>-87414</v>
      </c>
      <c r="AY29" s="6">
        <v>-3616503.14</v>
      </c>
      <c r="AZ29" s="6"/>
      <c r="BA29" s="6"/>
      <c r="BB29" s="6">
        <v>-10711</v>
      </c>
      <c r="BC29" s="6"/>
      <c r="BD29" s="6"/>
      <c r="BE29" s="6"/>
      <c r="BF29" s="6">
        <v>-3920000</v>
      </c>
      <c r="BG29" s="6">
        <v>-971711609.98440003</v>
      </c>
    </row>
    <row r="30" spans="1:59" x14ac:dyDescent="0.3">
      <c r="A30" s="5" t="s">
        <v>80</v>
      </c>
      <c r="B30" s="7">
        <v>-2670816702.5900002</v>
      </c>
      <c r="C30" s="7">
        <v>-78935404.640000001</v>
      </c>
      <c r="D30" s="7">
        <v>-863543.83</v>
      </c>
      <c r="E30" s="7">
        <v>-44169020</v>
      </c>
      <c r="F30" s="7">
        <v>-65672812.560000002</v>
      </c>
      <c r="G30" s="7">
        <v>-114221966.72</v>
      </c>
      <c r="H30" s="7">
        <v>-81004338.400000006</v>
      </c>
      <c r="I30" s="7">
        <v>-10268528.16</v>
      </c>
      <c r="J30" s="7">
        <v>-46472.639999999999</v>
      </c>
      <c r="K30" s="7">
        <v>-314791.13</v>
      </c>
      <c r="L30" s="7">
        <v>-12807692.560000001</v>
      </c>
      <c r="M30" s="7">
        <v>-428150912.26999998</v>
      </c>
      <c r="N30" s="7">
        <v>-148183087.30000001</v>
      </c>
      <c r="O30" s="7">
        <v>-99354353.319999993</v>
      </c>
      <c r="P30" s="7">
        <v>-198477358.44</v>
      </c>
      <c r="Q30" s="7">
        <v>-26549936.66</v>
      </c>
      <c r="R30" s="7">
        <v>-40472625.719999999</v>
      </c>
      <c r="S30" s="7">
        <v>-13160667.689999999</v>
      </c>
      <c r="T30" s="7">
        <v>-44918039.280000001</v>
      </c>
      <c r="U30" s="7">
        <v>-21073886.300000001</v>
      </c>
      <c r="V30" s="7">
        <v>-2598990.61</v>
      </c>
      <c r="W30" s="7">
        <v>-99083357.090000004</v>
      </c>
      <c r="X30" s="7">
        <v>-23449926.059999999</v>
      </c>
      <c r="Y30" s="7">
        <v>-82021258.180000007</v>
      </c>
      <c r="Z30" s="7">
        <v>-1320306.18</v>
      </c>
      <c r="AA30" s="7">
        <v>-560394.91</v>
      </c>
      <c r="AB30" s="7">
        <v>-5253310.05</v>
      </c>
      <c r="AC30" s="7">
        <v>-6933784279.3500004</v>
      </c>
      <c r="AD30" s="7">
        <v>-831365889.73000002</v>
      </c>
      <c r="AE30" s="7">
        <v>-68709072.510000005</v>
      </c>
      <c r="AF30" s="7">
        <v>-41990369.789999999</v>
      </c>
      <c r="AG30" s="7">
        <v>-148062964.44999999</v>
      </c>
      <c r="AH30" s="7">
        <v>-14599902.17</v>
      </c>
      <c r="AI30" s="7">
        <v>-23045992.82</v>
      </c>
      <c r="AJ30" s="7">
        <v>-158268873.56</v>
      </c>
      <c r="AK30" s="7">
        <v>-74585366</v>
      </c>
      <c r="AL30" s="7">
        <v>-105336273.43000001</v>
      </c>
      <c r="AM30" s="7">
        <v>-118403456.69</v>
      </c>
      <c r="AN30" s="7">
        <v>-10966812.939999999</v>
      </c>
      <c r="AO30" s="7">
        <v>-51549379.844400004</v>
      </c>
      <c r="AP30" s="7">
        <v>-4306427.12</v>
      </c>
      <c r="AQ30" s="7">
        <v>-175310597.5</v>
      </c>
      <c r="AR30" s="7">
        <v>-12305667.869999999</v>
      </c>
      <c r="AS30" s="7">
        <v>-104440796.05</v>
      </c>
      <c r="AT30" s="7">
        <v>-6218410.9400000004</v>
      </c>
      <c r="AU30" s="7">
        <v>-78848685.689999998</v>
      </c>
      <c r="AV30" s="7">
        <v>-4529291.1900000004</v>
      </c>
      <c r="AW30" s="7">
        <v>-2613457.4</v>
      </c>
      <c r="AX30" s="7">
        <v>-1851774.63</v>
      </c>
      <c r="AY30" s="7">
        <v>-73307429.420000002</v>
      </c>
      <c r="AZ30" s="7">
        <v>-11871380.380000001</v>
      </c>
      <c r="BA30" s="7">
        <v>-3481778233.0599999</v>
      </c>
      <c r="BB30" s="7">
        <v>-5686660.0899999999</v>
      </c>
      <c r="BC30" s="7">
        <v>-160957529</v>
      </c>
      <c r="BD30" s="7">
        <v>-21211121.07</v>
      </c>
      <c r="BE30" s="7">
        <v>-6760349.3799999999</v>
      </c>
      <c r="BF30" s="7">
        <v>-38965015.25</v>
      </c>
      <c r="BG30" s="7">
        <v>-17085381142.614403</v>
      </c>
    </row>
    <row r="31" spans="1:59" s="1" customFormat="1" x14ac:dyDescent="0.3">
      <c r="A31" s="5" t="s">
        <v>85</v>
      </c>
      <c r="B31" s="7">
        <v>-3556310786.8699999</v>
      </c>
      <c r="C31" s="7">
        <v>-102025173.99000001</v>
      </c>
      <c r="D31" s="7">
        <v>-1704256.12</v>
      </c>
      <c r="E31" s="7">
        <v>-69775252</v>
      </c>
      <c r="F31" s="7">
        <v>-83816612.170000002</v>
      </c>
      <c r="G31" s="7">
        <v>-138665427.72</v>
      </c>
      <c r="H31" s="7">
        <v>-134194107.56</v>
      </c>
      <c r="I31" s="7">
        <v>-14495243.4</v>
      </c>
      <c r="J31" s="7">
        <v>-645360.65</v>
      </c>
      <c r="K31" s="7">
        <v>-1531615.5299999998</v>
      </c>
      <c r="L31" s="7">
        <v>-16428712.33</v>
      </c>
      <c r="M31" s="7">
        <v>-493332142.00999999</v>
      </c>
      <c r="N31" s="7">
        <v>-188149570.06</v>
      </c>
      <c r="O31" s="7">
        <v>-135330714.78</v>
      </c>
      <c r="P31" s="7">
        <v>-242465815.19</v>
      </c>
      <c r="Q31" s="7">
        <v>-34372403.789999999</v>
      </c>
      <c r="R31" s="7">
        <v>-59540538.480000004</v>
      </c>
      <c r="S31" s="7">
        <v>-16079058.25</v>
      </c>
      <c r="T31" s="7">
        <v>-62769510.609999999</v>
      </c>
      <c r="U31" s="7">
        <v>-49631810.129999995</v>
      </c>
      <c r="V31" s="7">
        <v>-3874495.94</v>
      </c>
      <c r="W31" s="7">
        <v>-118362186.45</v>
      </c>
      <c r="X31" s="7">
        <v>-29124575.729999997</v>
      </c>
      <c r="Y31" s="7">
        <v>-102308983.94000001</v>
      </c>
      <c r="Z31" s="7">
        <v>-3457500.6100000003</v>
      </c>
      <c r="AA31" s="7">
        <v>-1493247.81</v>
      </c>
      <c r="AB31" s="7">
        <v>-8052184.3599999994</v>
      </c>
      <c r="AC31" s="7">
        <v>-8262135861</v>
      </c>
      <c r="AD31" s="7">
        <v>-1001545952.84</v>
      </c>
      <c r="AE31" s="7">
        <v>-86009267.99000001</v>
      </c>
      <c r="AF31" s="7">
        <v>-55492862.600000001</v>
      </c>
      <c r="AG31" s="7">
        <v>-189400709.56999999</v>
      </c>
      <c r="AH31" s="7">
        <v>-21978088.579999998</v>
      </c>
      <c r="AI31" s="7">
        <v>-36296660.590000004</v>
      </c>
      <c r="AJ31" s="7">
        <v>-329167285.59000003</v>
      </c>
      <c r="AK31" s="7">
        <v>-108021436</v>
      </c>
      <c r="AL31" s="7">
        <v>-128323981.32000001</v>
      </c>
      <c r="AM31" s="7">
        <v>-138250610.63999999</v>
      </c>
      <c r="AN31" s="7">
        <v>-24503691.509999998</v>
      </c>
      <c r="AO31" s="7">
        <v>-67644960.104400009</v>
      </c>
      <c r="AP31" s="7">
        <v>-7040988.2000000002</v>
      </c>
      <c r="AQ31" s="7">
        <v>-225515576.11000001</v>
      </c>
      <c r="AR31" s="7">
        <v>-22745826.030000001</v>
      </c>
      <c r="AS31" s="7">
        <v>-128851285.27</v>
      </c>
      <c r="AT31" s="7">
        <v>-17266614.539999999</v>
      </c>
      <c r="AU31" s="7">
        <v>-105730396.59999999</v>
      </c>
      <c r="AV31" s="7">
        <v>-6927092.5600000005</v>
      </c>
      <c r="AW31" s="7">
        <v>-7265258.1600000001</v>
      </c>
      <c r="AX31" s="7">
        <v>-6355220.4199999999</v>
      </c>
      <c r="AY31" s="7">
        <v>-97503684.849999994</v>
      </c>
      <c r="AZ31" s="7">
        <v>-15038221.93</v>
      </c>
      <c r="BA31" s="7">
        <v>-4037477499.4499998</v>
      </c>
      <c r="BB31" s="7">
        <v>-9793693.5299999993</v>
      </c>
      <c r="BC31" s="7">
        <v>-201402992</v>
      </c>
      <c r="BD31" s="7">
        <v>-28630860.129999999</v>
      </c>
      <c r="BE31" s="7">
        <v>-10691272.26</v>
      </c>
      <c r="BF31" s="7">
        <v>-50119960.439999998</v>
      </c>
      <c r="BG31" s="7">
        <v>-21095065097.294403</v>
      </c>
    </row>
    <row r="32" spans="1:59" x14ac:dyDescent="0.3">
      <c r="A32" s="4" t="s">
        <v>81</v>
      </c>
      <c r="B32" s="6">
        <v>-1887399067.78</v>
      </c>
      <c r="C32" s="6">
        <v>-54200050.229999997</v>
      </c>
      <c r="D32" s="6">
        <v>-3530309.98</v>
      </c>
      <c r="E32" s="6">
        <v>-41520376</v>
      </c>
      <c r="F32" s="6">
        <v>-50010084.57</v>
      </c>
      <c r="G32" s="6">
        <v>-90589951.329999998</v>
      </c>
      <c r="H32" s="6">
        <v>-24140386.550000001</v>
      </c>
      <c r="I32" s="6">
        <v>-10108808.33</v>
      </c>
      <c r="J32" s="6">
        <v>-2951760.94</v>
      </c>
      <c r="K32" s="6">
        <v>-5531275.3200000003</v>
      </c>
      <c r="L32" s="6">
        <v>-13623470.609999999</v>
      </c>
      <c r="M32" s="6">
        <v>-229291265.58000001</v>
      </c>
      <c r="N32" s="6">
        <v>-98909868.069999993</v>
      </c>
      <c r="O32" s="6">
        <v>-56894100.810000002</v>
      </c>
      <c r="P32" s="6">
        <v>-115233128.25</v>
      </c>
      <c r="Q32" s="6">
        <v>-15530849.060000001</v>
      </c>
      <c r="R32" s="6">
        <v>-32706786.079999998</v>
      </c>
      <c r="S32" s="6">
        <v>-93685.110000002198</v>
      </c>
      <c r="T32" s="6">
        <v>-30517910.739999998</v>
      </c>
      <c r="U32" s="6">
        <v>-27186230.5</v>
      </c>
      <c r="V32" s="6">
        <v>-6445245.0300000003</v>
      </c>
      <c r="W32" s="6">
        <v>-54654426.229999997</v>
      </c>
      <c r="X32" s="6">
        <v>-12696370.710000001</v>
      </c>
      <c r="Y32" s="6">
        <v>-33829263.426795997</v>
      </c>
      <c r="Z32" s="6">
        <v>-3917453.35</v>
      </c>
      <c r="AA32" s="6">
        <v>-1201242.48</v>
      </c>
      <c r="AB32" s="6">
        <v>-4993325.58</v>
      </c>
      <c r="AC32" s="6">
        <v>-2892606099.4200001</v>
      </c>
      <c r="AD32" s="6">
        <v>-412111390.24000001</v>
      </c>
      <c r="AE32" s="6">
        <v>-30428818.600000001</v>
      </c>
      <c r="AF32" s="6">
        <v>-34070493.401000001</v>
      </c>
      <c r="AG32" s="6">
        <v>-172253017.58000001</v>
      </c>
      <c r="AH32" s="6">
        <v>-10592772.859999999</v>
      </c>
      <c r="AI32" s="6">
        <v>-15884261.630000001</v>
      </c>
      <c r="AJ32" s="6">
        <v>-191754395.36000001</v>
      </c>
      <c r="AK32" s="6">
        <v>-46732031</v>
      </c>
      <c r="AL32" s="6">
        <v>-49197694.07</v>
      </c>
      <c r="AM32" s="6">
        <v>-91094594.299999997</v>
      </c>
      <c r="AN32" s="6">
        <v>-19549546.620000001</v>
      </c>
      <c r="AO32" s="6">
        <v>-42143698.780000001</v>
      </c>
      <c r="AP32" s="6">
        <v>-4573482.76</v>
      </c>
      <c r="AQ32" s="6">
        <v>-103869416.64</v>
      </c>
      <c r="AR32" s="6">
        <v>-12331446.49</v>
      </c>
      <c r="AS32" s="6">
        <v>-56878279.229999997</v>
      </c>
      <c r="AT32" s="6">
        <v>-9764558.8699999899</v>
      </c>
      <c r="AU32" s="6">
        <v>-38680517.619999997</v>
      </c>
      <c r="AV32" s="6">
        <v>-4238744.5999999996</v>
      </c>
      <c r="AW32" s="6">
        <v>-4259946.74</v>
      </c>
      <c r="AX32" s="6">
        <v>-3401682.98</v>
      </c>
      <c r="AY32" s="6">
        <v>-90159218.159999996</v>
      </c>
      <c r="AZ32" s="6">
        <v>-12129323.83</v>
      </c>
      <c r="BA32" s="6">
        <v>-2197688069.04</v>
      </c>
      <c r="BB32" s="6">
        <v>-13178899.09</v>
      </c>
      <c r="BC32" s="6">
        <v>-112361553</v>
      </c>
      <c r="BD32" s="6">
        <v>-19882076.140000001</v>
      </c>
      <c r="BE32" s="6">
        <v>-5437517.8799999999</v>
      </c>
      <c r="BF32" s="6">
        <v>-38898145.969999999</v>
      </c>
      <c r="BG32" s="6">
        <v>-9643858385.5477924</v>
      </c>
    </row>
    <row r="33" spans="1:59" x14ac:dyDescent="0.3">
      <c r="A33" s="12" t="s">
        <v>84</v>
      </c>
      <c r="B33" s="13">
        <v>-5443709854.6499996</v>
      </c>
      <c r="C33" s="13">
        <v>-156225224.22</v>
      </c>
      <c r="D33" s="13">
        <v>-5234566.0999999996</v>
      </c>
      <c r="E33" s="13">
        <v>-111295628</v>
      </c>
      <c r="F33" s="13">
        <v>-133826696.74000001</v>
      </c>
      <c r="G33" s="13">
        <v>-229255379.05000001</v>
      </c>
      <c r="H33" s="13">
        <v>-158334494.11000001</v>
      </c>
      <c r="I33" s="13">
        <v>-24604051.73</v>
      </c>
      <c r="J33" s="13">
        <v>-3597121.59</v>
      </c>
      <c r="K33" s="13">
        <v>-7062890.8499999996</v>
      </c>
      <c r="L33" s="13">
        <v>-30052182.939999998</v>
      </c>
      <c r="M33" s="13">
        <v>-722623407.59000003</v>
      </c>
      <c r="N33" s="13">
        <v>-287059438.13</v>
      </c>
      <c r="O33" s="13">
        <v>-192224815.59</v>
      </c>
      <c r="P33" s="13">
        <v>-357698943.44</v>
      </c>
      <c r="Q33" s="13">
        <v>-49903252.850000001</v>
      </c>
      <c r="R33" s="13">
        <v>-92247324.560000002</v>
      </c>
      <c r="S33" s="13">
        <v>-16172743.360000003</v>
      </c>
      <c r="T33" s="13">
        <v>-93287421.349999994</v>
      </c>
      <c r="U33" s="13">
        <v>-76818040.629999995</v>
      </c>
      <c r="V33" s="13">
        <v>-10319740.970000001</v>
      </c>
      <c r="W33" s="13">
        <v>-173016612.68000001</v>
      </c>
      <c r="X33" s="13">
        <v>-41820946.439999998</v>
      </c>
      <c r="Y33" s="13">
        <v>-136138247.36679602</v>
      </c>
      <c r="Z33" s="13">
        <v>-7374953.9600000009</v>
      </c>
      <c r="AA33" s="13">
        <v>-2694490.29</v>
      </c>
      <c r="AB33" s="13">
        <v>-13045509.939999999</v>
      </c>
      <c r="AC33" s="13">
        <v>-11154741960.42</v>
      </c>
      <c r="AD33" s="13">
        <v>-1413657343.0799999</v>
      </c>
      <c r="AE33" s="13">
        <v>-116438086.59</v>
      </c>
      <c r="AF33" s="13">
        <v>-89563356.001000002</v>
      </c>
      <c r="AG33" s="13">
        <v>-361653727.14999998</v>
      </c>
      <c r="AH33" s="13">
        <v>-32570861.439999998</v>
      </c>
      <c r="AI33" s="13">
        <v>-52180922.220000006</v>
      </c>
      <c r="AJ33" s="13">
        <v>-520921680.95000005</v>
      </c>
      <c r="AK33" s="13">
        <v>-154753467</v>
      </c>
      <c r="AL33" s="13">
        <v>-177521675.39000002</v>
      </c>
      <c r="AM33" s="13">
        <v>-229345204.94</v>
      </c>
      <c r="AN33" s="13">
        <v>-44053238.129999995</v>
      </c>
      <c r="AO33" s="13">
        <v>-109788658.88440001</v>
      </c>
      <c r="AP33" s="13">
        <v>-11614470.960000001</v>
      </c>
      <c r="AQ33" s="13">
        <v>-329384992.75</v>
      </c>
      <c r="AR33" s="13">
        <v>-35077272.520000003</v>
      </c>
      <c r="AS33" s="13">
        <v>-185729564.5</v>
      </c>
      <c r="AT33" s="13">
        <v>-27031173.409999989</v>
      </c>
      <c r="AU33" s="13">
        <v>-144410914.22</v>
      </c>
      <c r="AV33" s="13">
        <v>-11165837.16</v>
      </c>
      <c r="AW33" s="13">
        <v>-11525204.9</v>
      </c>
      <c r="AX33" s="13">
        <v>-9756903.4000000004</v>
      </c>
      <c r="AY33" s="13">
        <v>-187662903.00999999</v>
      </c>
      <c r="AZ33" s="13">
        <v>-27167545.759999998</v>
      </c>
      <c r="BA33" s="13">
        <v>-6235165568.4899998</v>
      </c>
      <c r="BB33" s="13">
        <v>-22972592.619999997</v>
      </c>
      <c r="BC33" s="13">
        <v>-313764545</v>
      </c>
      <c r="BD33" s="13">
        <v>-48512936.269999996</v>
      </c>
      <c r="BE33" s="13">
        <v>-16128790.140000001</v>
      </c>
      <c r="BF33" s="13">
        <v>-89018106.409999996</v>
      </c>
      <c r="BG33" s="13">
        <v>-30738923482.842194</v>
      </c>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Balance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Muzammel Hussain</dc:creator>
  <cp:lastModifiedBy>Muzammel Hussain</cp:lastModifiedBy>
  <dcterms:created xsi:type="dcterms:W3CDTF">2022-10-12T20:29:52Z</dcterms:created>
  <dcterms:modified xsi:type="dcterms:W3CDTF">2022-10-27T20:29:32Z</dcterms:modified>
</cp:coreProperties>
</file>