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p-fps02\groups\Limited\Performance_Assessment\57. Open Data\Phase 2\Phase 2\Gas\Yearbook Sections\Final Versions\"/>
    </mc:Choice>
  </mc:AlternateContent>
  <xr:revisionPtr revIDLastSave="0" documentId="13_ncr:1_{86F6081E-2E9D-40C3-8A79-6EA031408B73}" xr6:coauthVersionLast="47" xr6:coauthVersionMax="47" xr10:uidLastSave="{00000000-0000-0000-0000-000000000000}"/>
  <bookViews>
    <workbookView xWindow="28680" yWindow="-120" windowWidth="29040" windowHeight="15840" xr2:uid="{2AAE777F-2B6E-412F-9083-330FDBFCFFEE}"/>
  </bookViews>
  <sheets>
    <sheet name="Balance Sheet (Yearbook View)" sheetId="5" r:id="rId1"/>
    <sheet name="Raw Data" sheetId="4" r:id="rId2"/>
  </sheets>
  <definedNames>
    <definedName name="ExternalData_1" localSheetId="1" hidden="1">'Raw Data'!$A$1:$S$9</definedName>
  </definedNames>
  <calcPr calcId="191029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B3BE54E-BBC7-41C5-8024-8E48825CA498}" keepAlive="1" name="Query - row" description="Connection to the 'row' query in the workbook." type="5" refreshedVersion="0" background="1">
    <dbPr connection="Provider=Microsoft.Mashup.OleDb.1;Data Source=$Workbook$;Location=row;Extended Properties=&quot;&quot;" command="SELECT * FROM [row]"/>
  </connection>
  <connection id="2" xr16:uid="{99458DBA-9152-47C5-88DE-24D49A56A8D1}" keepAlive="1" name="Query - row (2)" description="Connection to the 'row (2)' query in the workbook." type="5" refreshedVersion="8" background="1" saveData="1">
    <dbPr connection="Provider=Microsoft.Mashup.OleDb.1;Data Source=$Workbook$;Location=&quot;row (2)&quot;;Extended Properties=&quot;&quot;" command="SELECT * FROM [row (2)]"/>
  </connection>
</connections>
</file>

<file path=xl/sharedStrings.xml><?xml version="1.0" encoding="utf-8"?>
<sst xmlns="http://schemas.openxmlformats.org/spreadsheetml/2006/main" count="57" uniqueCount="48">
  <si>
    <t>Company_Name</t>
  </si>
  <si>
    <t>Year</t>
  </si>
  <si>
    <t>EPCOR Natural Gas Limited Partnership</t>
  </si>
  <si>
    <t>Enbridge Gas Inc.</t>
  </si>
  <si>
    <t>Cash-Accounts_130-13_debit</t>
  </si>
  <si>
    <t>Accounts_Receivable_-_Net-Accounts_132_140-147</t>
  </si>
  <si>
    <t>Gas_Inventories-Accounts_152_153</t>
  </si>
  <si>
    <t>Other_Current_Assets-Accounts_150_151_160-163___256__debit_balance</t>
  </si>
  <si>
    <t>Property_Plant_and_Equipment-Accounts_100-116</t>
  </si>
  <si>
    <t>Long_Term_Investments-Accounts_120-123</t>
  </si>
  <si>
    <t>Deferred_Charges-Accounts_170-179</t>
  </si>
  <si>
    <t>Other_Non-Current_Assets-Accounts_180-183___276__debit_balance</t>
  </si>
  <si>
    <t>Bank_Overdraft__Loans_and_Notes_Payable-Accounts_130-131__credit_balance___250</t>
  </si>
  <si>
    <t>Accounts_Payable_and__Accrued_Liabilities-Accounts_251_252_254_259</t>
  </si>
  <si>
    <t>Other_Current_Liabilities-Accounts_253_255_257_260_263</t>
  </si>
  <si>
    <t>Income_Taxes_Payable-Account_256__credit_balance</t>
  </si>
  <si>
    <t>Current_Portion_of_Long-term_Loan-Accounts_258_262</t>
  </si>
  <si>
    <t>Long-term_Debt-Accounts_220-249</t>
  </si>
  <si>
    <t>Deferred_Income_Taxes-Account_276__credit_balance</t>
  </si>
  <si>
    <t>Other_Non-Current_Liabilities-Accounts_270_271_278_279_290</t>
  </si>
  <si>
    <t>Share_Capital_Retained_Earnings-Accounts_200-216</t>
  </si>
  <si>
    <t>Column Labels</t>
  </si>
  <si>
    <t>Sum of Cash-Accounts_130-13_debit</t>
  </si>
  <si>
    <t>Sum of Accounts_Receivable_-_Net-Accounts_132_140-147</t>
  </si>
  <si>
    <t>Sum of Gas_Inventories-Accounts_152_153</t>
  </si>
  <si>
    <t>Sum of Other_Current_Assets-Accounts_150_151_160-163___256__debit_balance</t>
  </si>
  <si>
    <t>Values</t>
  </si>
  <si>
    <t>Sum of Current Assets Total</t>
  </si>
  <si>
    <t>Sum of Property_Plant_and_Equipment-Accounts_100-116</t>
  </si>
  <si>
    <t>Sum of Long_Term_Investments-Accounts_120-123</t>
  </si>
  <si>
    <t>Sum of Deferred_Charges-Accounts_170-179</t>
  </si>
  <si>
    <t>Sum of Other_Non-Current_Assets-Accounts_180-183___276__debit_balance</t>
  </si>
  <si>
    <t>Sum of Bank_Overdraft__Loans_and_Notes_Payable-Accounts_130-131__credit_balance___250</t>
  </si>
  <si>
    <t>Sum of Total Non-Current Assets</t>
  </si>
  <si>
    <t>Sum of Total Assets</t>
  </si>
  <si>
    <t>Sum of Accounts_Payable_and__Accrued_Liabilities-Accounts_251_252_254_259</t>
  </si>
  <si>
    <t>Sum of Other_Current_Liabilities-Accounts_253_255_257_260_263</t>
  </si>
  <si>
    <t>Sum of Income_Taxes_Payable-Account_256__credit_balance</t>
  </si>
  <si>
    <t>Sum of Current_Portion_of_Long-term_Loan-Accounts_258_262</t>
  </si>
  <si>
    <t>Sum of Total Current Liabilities</t>
  </si>
  <si>
    <t>Sum of Long-term_Debt-Accounts_220-249</t>
  </si>
  <si>
    <t>Sum of Deferred_Income_Taxes-Account_276__credit_balance</t>
  </si>
  <si>
    <t>Sum of Other_Non-Current_Liabilities-Accounts_270_271_278_279_290</t>
  </si>
  <si>
    <t>Sum of Share_Capital_Retained_Earnings-Accounts_200-216</t>
  </si>
  <si>
    <t>Sum of Total Non-Current Liabilities</t>
  </si>
  <si>
    <t>Sum of Total Liabilities</t>
  </si>
  <si>
    <t>Sum of Liabilities &amp; Shareholders' Equity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</si>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</sst>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&quot;$&quot;* #,##0_-;\-&quot;$&quot;* #,##0_-;_-&quot;$&quot;* &quot;-&quot;??_-;_-@_-"/>
    <numFmt numFmtId="165" formatCode="_(* #,##0_);_(* \(#,##0\);_(* &quot;-&quot;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6A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6A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rgb="FF0076A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0" fillId="0" borderId="0" xfId="0" applyNumberFormat="1"/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6" fontId="7" fillId="0" borderId="2" xfId="0" applyNumberFormat="1" applyFont="1" applyBorder="1" applyAlignment="1">
      <alignment vertical="center"/>
    </xf>
  </cellXfs>
  <cellStyles count="1">
    <cellStyle name="Normal" xfId="0" builtinId="0"/>
  </cellStyles>
  <dxfs count="39">
    <dxf>
      <font>
        <name val="Calibri"/>
        <scheme val="minor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6" formatCode="&quot;$&quot;#,##0"/>
    </dxf>
    <dxf>
      <numFmt numFmtId="0" formatCode="General"/>
    </dxf>
    <dxf>
      <font>
        <color theme="4"/>
      </font>
    </dxf>
    <dxf>
      <font>
        <color theme="4"/>
      </font>
    </dxf>
    <dxf>
      <font>
        <b/>
      </font>
    </dxf>
    <dxf>
      <font>
        <b/>
      </font>
    </dxf>
    <dxf>
      <font>
        <b/>
      </font>
    </dxf>
    <dxf>
      <numFmt numFmtId="164" formatCode="_-&quot;$&quot;* #,##0_-;\-&quot;$&quot;* #,##0_-;_-&quot;$&quot;* &quot;-&quot;??_-;_-@_-"/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b val="0"/>
      </font>
    </dxf>
    <dxf>
      <font>
        <b val="0"/>
      </font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vertical="center"/>
    </dxf>
    <dxf>
      <numFmt numFmtId="166" formatCode="&quot;$&quot;#,##0"/>
    </dxf>
  </dxfs>
  <tableStyles count="1" defaultTableStyle="TableStyleMedium2" defaultPivotStyle="PivotStyleLight16">
    <tableStyle name="Invisible" pivot="0" table="0" count="0" xr9:uid="{0FB42914-016A-4CD1-9BD1-8CDC8B7BD9C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zammel Hussain" refreshedDate="45216.588898148148" createdVersion="8" refreshedVersion="8" minRefreshableVersion="3" recordCount="8" xr:uid="{0BBEA3D7-E096-4FDD-A7C2-C69F71A92576}">
  <cacheSource type="worksheet">
    <worksheetSource name="row__2"/>
  </cacheSource>
  <cacheFields count="28">
    <cacheField name="Year" numFmtId="0">
      <sharedItems containsSemiMixedTypes="0" containsString="0" containsNumber="1" containsInteger="1" minValue="2019" maxValue="2022" count="4">
        <n v="2022"/>
        <n v="2021"/>
        <n v="2020"/>
        <n v="2019"/>
      </sharedItems>
    </cacheField>
    <cacheField name="Company_Name" numFmtId="0">
      <sharedItems count="2">
        <s v="Enbridge Gas Inc."/>
        <s v="EPCOR Natural Gas Limited Partnership"/>
      </sharedItems>
    </cacheField>
    <cacheField name="Cash-Accounts_130-13_debit" numFmtId="0">
      <sharedItems containsSemiMixedTypes="0" containsString="0" containsNumber="1" minValue="4673.58" maxValue="77330562"/>
    </cacheField>
    <cacheField name="Accounts_Receivable_-_Net-Accounts_132_140-147" numFmtId="0">
      <sharedItems containsSemiMixedTypes="0" containsString="0" containsNumber="1" minValue="2522263.58" maxValue="2072492194"/>
    </cacheField>
    <cacheField name="Gas_Inventories-Accounts_152_153" numFmtId="0">
      <sharedItems containsSemiMixedTypes="0" containsString="0" containsNumber="1" containsInteger="1" minValue="0" maxValue="1422774214"/>
    </cacheField>
    <cacheField name="Other_Current_Assets-Accounts_150_151_160-163___256__debit_balance" numFmtId="0">
      <sharedItems containsSemiMixedTypes="0" containsString="0" containsNumber="1" minValue="89993.430000000008" maxValue="465722911"/>
    </cacheField>
    <cacheField name="Property_Plant_and_Equipment-Accounts_100-116" numFmtId="0">
      <sharedItems containsSemiMixedTypes="0" containsString="0" containsNumber="1" minValue="15734951.030000001" maxValue="17601084263"/>
    </cacheField>
    <cacheField name="Long_Term_Investments-Accounts_120-123" numFmtId="0">
      <sharedItems containsSemiMixedTypes="0" containsString="0" containsNumber="1" minValue="-8632571.9399999995" maxValue="3269219.68"/>
    </cacheField>
    <cacheField name="Deferred_Charges-Accounts_170-179" numFmtId="0">
      <sharedItems containsSemiMixedTypes="0" containsString="0" containsNumber="1" minValue="1110948.1100000001" maxValue="2871243887"/>
    </cacheField>
    <cacheField name="Other_Non-Current_Assets-Accounts_180-183___276__debit_balance" numFmtId="0">
      <sharedItems containsSemiMixedTypes="0" containsString="0" containsNumber="1" minValue="-475746.17" maxValue="5093082024"/>
    </cacheField>
    <cacheField name="Bank_Overdraft__Loans_and_Notes_Payable-Accounts_130-131__credit_balance___250" numFmtId="0">
      <sharedItems containsSemiMixedTypes="0" containsString="0" containsNumber="1" containsInteger="1" minValue="0" maxValue="2314186434"/>
    </cacheField>
    <cacheField name="Accounts_Payable_and__Accrued_Liabilities-Accounts_251_252_254_259" numFmtId="0">
      <sharedItems containsSemiMixedTypes="0" containsString="0" containsNumber="1" minValue="2179581.6599999997" maxValue="1788940239"/>
    </cacheField>
    <cacheField name="Other_Current_Liabilities-Accounts_253_255_257_260_263" numFmtId="0">
      <sharedItems containsSemiMixedTypes="0" containsString="0" containsNumber="1" minValue="0" maxValue="95956518"/>
    </cacheField>
    <cacheField name="Income_Taxes_Payable-Account_256__credit_balance" numFmtId="0">
      <sharedItems containsSemiMixedTypes="0" containsString="0" containsNumber="1" minValue="0" maxValue="168598420"/>
    </cacheField>
    <cacheField name="Current_Portion_of_Long-term_Loan-Accounts_258_262" numFmtId="0">
      <sharedItems containsSemiMixedTypes="0" containsString="0" containsNumber="1" minValue="0" maxValue="401054106"/>
    </cacheField>
    <cacheField name="Long-term_Debt-Accounts_220-249" numFmtId="0">
      <sharedItems containsSemiMixedTypes="0" containsString="0" containsNumber="1" minValue="8660000" maxValue="9665597982"/>
    </cacheField>
    <cacheField name="Deferred_Income_Taxes-Account_276__credit_balance" numFmtId="0">
      <sharedItems containsSemiMixedTypes="0" containsString="0" containsNumber="1" containsInteger="1" minValue="0" maxValue="1853761100"/>
    </cacheField>
    <cacheField name="Other_Non-Current_Liabilities-Accounts_270_271_278_279_290" numFmtId="0">
      <sharedItems containsSemiMixedTypes="0" containsString="0" containsNumber="1" containsInteger="1" minValue="0" maxValue="2119978548"/>
    </cacheField>
    <cacheField name="Share_Capital_Retained_Earnings-Accounts_200-216" numFmtId="0">
      <sharedItems containsSemiMixedTypes="0" containsString="0" containsNumber="1" minValue="6723927.7499999981" maxValue="11165251791"/>
    </cacheField>
    <cacheField name="Current Assets Total" numFmtId="0" formula="'Cash-Accounts_130-13_debit'+'Accounts_Receivable_-_Net-Accounts_132_140-147'+'Gas_Inventories-Accounts_152_153'+'Other_Current_Assets-Accounts_150_151_160-163___256__debit_balance'" databaseField="0"/>
    <cacheField name="Total Non-Current Assets" numFmtId="0" formula="'Property_Plant_and_Equipment-Accounts_100-116'+'Long_Term_Investments-Accounts_120-123'+'Deferred_Charges-Accounts_170-179'+'Other_Non-Current_Assets-Accounts_180-183___276__debit_balance'" databaseField="0"/>
    <cacheField name="Total Assets" numFmtId="0" formula="'Total Non-Current Assets'+'Current Assets Total'" databaseField="0"/>
    <cacheField name="Total Current Liabilities_1" numFmtId="0" formula="'Bank_Overdraft__Loans_and_Notes_Payable-Accounts_130-131__credit_balance___250'+'Accounts_Payable_and__Accrued_Liabilities-Accounts_251_252_254_259'+'Other_Current_Liabilities-Accounts_253_255_257_260_263'" databaseField="0"/>
    <cacheField name="Total Current Liabilities_2" numFmtId="0" formula="'Income_Taxes_Payable-Account_256__credit_balance'+'Current_Portion_of_Long-term_Loan-Accounts_258_262'" databaseField="0"/>
    <cacheField name="Total Current Liabilities" numFmtId="0" formula="'Total Current Liabilities_1'+'Total Current Liabilities_2'" databaseField="0"/>
    <cacheField name="Total Non-Current Liabilities" numFmtId="0" formula="'Long-term_Debt-Accounts_220-249'+'Deferred_Income_Taxes-Account_276__credit_balance'+'Other_Non-Current_Liabilities-Accounts_270_271_278_279_290'" databaseField="0"/>
    <cacheField name="Total Liabilities" numFmtId="0" formula="'Total Current Liabilities'+'Total Non-Current Liabilities'" databaseField="0"/>
    <cacheField name="Liabilities &amp; Shareholders' Equity" numFmtId="0" formula="'Total Liabilities'+'Share_Capital_Retained_Earnings-Accounts_200-216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9509346"/>
    <n v="2072492194"/>
    <n v="1422774214"/>
    <n v="465722911"/>
    <n v="17601084263"/>
    <n v="1942358"/>
    <n v="2871243887"/>
    <n v="5081775817"/>
    <n v="2314186434"/>
    <n v="1788940239"/>
    <n v="95956518"/>
    <n v="168598420"/>
    <n v="354273958"/>
    <n v="9665597982"/>
    <n v="1853761100"/>
    <n v="2119978548"/>
    <n v="11165251791"/>
  </r>
  <r>
    <x v="0"/>
    <x v="1"/>
    <n v="6840.13"/>
    <n v="5245258.9800000004"/>
    <n v="0"/>
    <n v="1125150.6399999999"/>
    <n v="112540895.06"/>
    <n v="-8632571.9399999995"/>
    <n v="2353118.6800000002"/>
    <n v="-475746.17"/>
    <n v="0"/>
    <n v="9964578.2200000007"/>
    <n v="0"/>
    <n v="806581.29"/>
    <n v="39168.22"/>
    <n v="59450577.770000003"/>
    <n v="0"/>
    <n v="0"/>
    <n v="41902039.869999997"/>
  </r>
  <r>
    <x v="1"/>
    <x v="0"/>
    <n v="8536078"/>
    <n v="1297471130"/>
    <n v="895147375"/>
    <n v="90402031"/>
    <n v="16661687725"/>
    <n v="1458809"/>
    <n v="2542537752"/>
    <n v="5093082024"/>
    <n v="1514592645"/>
    <n v="1384944392"/>
    <n v="86862948"/>
    <n v="98603548"/>
    <n v="126818386"/>
    <n v="9394974329"/>
    <n v="1666005485"/>
    <n v="1968250570"/>
    <n v="10349270621"/>
  </r>
  <r>
    <x v="1"/>
    <x v="1"/>
    <n v="4673.58"/>
    <n v="2522263.58"/>
    <n v="0"/>
    <n v="1388515.63"/>
    <n v="89649155.070000008"/>
    <n v="-210445.05"/>
    <n v="2160618.08"/>
    <n v="-444127.42"/>
    <n v="0"/>
    <n v="8691535.7799999993"/>
    <n v="48553.84"/>
    <n v="0"/>
    <n v="40288.69"/>
    <n v="52190857.460000001"/>
    <n v="0"/>
    <n v="0"/>
    <n v="34099417.700000003"/>
  </r>
  <r>
    <x v="2"/>
    <x v="0"/>
    <n v="9288618"/>
    <n v="1120316056"/>
    <n v="657144935"/>
    <n v="134333382"/>
    <n v="15865986334"/>
    <n v="2"/>
    <n v="2359829410"/>
    <n v="5089903858"/>
    <n v="1120846735"/>
    <n v="1299535214"/>
    <n v="81097188"/>
    <n v="47389762"/>
    <n v="376577874"/>
    <n v="8653141653"/>
    <n v="1522285424"/>
    <n v="2118298468"/>
    <n v="10017630277"/>
  </r>
  <r>
    <x v="2"/>
    <x v="1"/>
    <n v="6575.17"/>
    <n v="3378547.57"/>
    <n v="0"/>
    <n v="1992696.0499999998"/>
    <n v="67328621.570000008"/>
    <n v="3269219.68"/>
    <n v="1457810.2"/>
    <n v="-412508.67"/>
    <n v="0"/>
    <n v="18835259.149999999"/>
    <n v="14463.84"/>
    <n v="0"/>
    <n v="36910.74"/>
    <n v="37653199.990000002"/>
    <n v="0"/>
    <n v="0"/>
    <n v="20481127.850000001"/>
  </r>
  <r>
    <x v="3"/>
    <x v="0"/>
    <n v="77330562"/>
    <n v="1065924852"/>
    <n v="628671286"/>
    <n v="299519925"/>
    <n v="15417544191"/>
    <n v="2"/>
    <n v="2124765481"/>
    <n v="5066749183"/>
    <n v="897101001"/>
    <n v="1296065217"/>
    <n v="72012897"/>
    <n v="113564951"/>
    <n v="401054106"/>
    <n v="8505333606"/>
    <n v="1433060602"/>
    <n v="1957915165"/>
    <n v="10004397937"/>
  </r>
  <r>
    <x v="3"/>
    <x v="1"/>
    <n v="943569.26"/>
    <n v="3238033.5"/>
    <n v="0"/>
    <n v="89993.430000000008"/>
    <n v="15734951.030000001"/>
    <n v="-2561475.52"/>
    <n v="1110948.1100000001"/>
    <n v="-381016.19"/>
    <n v="0"/>
    <n v="2179581.6599999997"/>
    <n v="0"/>
    <n v="611494.21"/>
    <n v="0"/>
    <n v="8660000"/>
    <n v="0"/>
    <n v="0"/>
    <n v="6723927.74999999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83894B-E9F2-4586-B304-429539D4F0D2}" name="PivotTable2" cacheId="3" dataOnRows="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8" indent="0" outline="1" outlineData="1" multipleFieldFilters="0">
  <location ref="A3:D28" firstHeaderRow="1" firstDataRow="2" firstDataCol="1" rowPageCount="1" colPageCount="1"/>
  <pivotFields count="28">
    <pivotField axis="axisPage" showAll="0">
      <items count="5">
        <item x="3"/>
        <item x="2"/>
        <item x="1"/>
        <item x="0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1"/>
  </colFields>
  <colItems count="3">
    <i>
      <x/>
    </i>
    <i>
      <x v="1"/>
    </i>
    <i t="grand">
      <x/>
    </i>
  </colItems>
  <pageFields count="1">
    <pageField fld="0" item="3" hier="-1"/>
  </pageFields>
  <dataFields count="24">
    <dataField name="Sum of Cash-Accounts_130-13_debit" fld="2" baseField="0" baseItem="0"/>
    <dataField name="Sum of Accounts_Receivable_-_Net-Accounts_132_140-147" fld="3" baseField="0" baseItem="0"/>
    <dataField name="Sum of Gas_Inventories-Accounts_152_153" fld="4" baseField="0" baseItem="0"/>
    <dataField name="Sum of Other_Current_Assets-Accounts_150_151_160-163___256__debit_balance" fld="5" baseField="0" baseItem="0"/>
    <dataField name="Sum of Current Assets Total" fld="19" baseField="0" baseItem="0"/>
    <dataField name="Sum of Property_Plant_and_Equipment-Accounts_100-116" fld="6" baseField="0" baseItem="0"/>
    <dataField name="Sum of Long_Term_Investments-Accounts_120-123" fld="7" baseField="0" baseItem="0"/>
    <dataField name="Sum of Deferred_Charges-Accounts_170-179" fld="8" baseField="0" baseItem="0"/>
    <dataField name="Sum of Other_Non-Current_Assets-Accounts_180-183___276__debit_balance" fld="9" baseField="0" baseItem="0"/>
    <dataField name="Sum of Total Non-Current Assets" fld="20" baseField="0" baseItem="0"/>
    <dataField name="Sum of Total Assets" fld="21" baseField="0" baseItem="0"/>
    <dataField name="Sum of Bank_Overdraft__Loans_and_Notes_Payable-Accounts_130-131__credit_balance___250" fld="10" baseField="0" baseItem="0"/>
    <dataField name="Sum of Accounts_Payable_and__Accrued_Liabilities-Accounts_251_252_254_259" fld="11" baseField="0" baseItem="0"/>
    <dataField name="Sum of Other_Current_Liabilities-Accounts_253_255_257_260_263" fld="12" baseField="0" baseItem="0"/>
    <dataField name="Sum of Income_Taxes_Payable-Account_256__credit_balance" fld="13" baseField="0" baseItem="0"/>
    <dataField name="Sum of Current_Portion_of_Long-term_Loan-Accounts_258_262" fld="14" baseField="0" baseItem="0"/>
    <dataField name="Sum of Total Current Liabilities" fld="24" baseField="0" baseItem="0"/>
    <dataField name="Sum of Long-term_Debt-Accounts_220-249" fld="15" baseField="0" baseItem="0"/>
    <dataField name="Sum of Deferred_Income_Taxes-Account_276__credit_balance" fld="16" baseField="0" baseItem="0"/>
    <dataField name="Sum of Other_Non-Current_Liabilities-Accounts_270_271_278_279_290" fld="17" baseField="0" baseItem="0"/>
    <dataField name="Sum of Total Non-Current Liabilities" fld="25" baseField="0" baseItem="0"/>
    <dataField name="Sum of Total Liabilities" fld="26" baseField="0" baseItem="0"/>
    <dataField name="Sum of Share_Capital_Retained_Earnings-Accounts_200-216" fld="18" baseField="0" baseItem="0"/>
    <dataField name="Sum of Liabilities &amp; Shareholders' Equity" fld="27" baseField="0" baseItem="0"/>
  </dataFields>
  <formats count="38">
    <format dxfId="38">
      <pivotArea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collapsedLevelsAreSubtotals="1" fieldPosition="0">
        <references count="1">
          <reference field="4294967294" count="1"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collapsedLevelsAreSubtotals="1" fieldPosition="0">
        <references count="1">
          <reference field="4294967294" count="1">
            <x v="9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1">
      <pivotArea collapsedLevelsAreSubtotals="1" fieldPosition="0">
        <references count="1">
          <reference field="4294967294" count="1">
            <x v="16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29">
      <pivotArea collapsedLevelsAreSubtotals="1" fieldPosition="0">
        <references count="1">
          <reference field="4294967294" count="1">
            <x v="2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27">
      <pivotArea collapsedLevelsAreSubtotals="1" fieldPosition="0">
        <references count="1">
          <reference field="4294967294" count="1">
            <x v="21"/>
          </reference>
        </references>
      </pivotArea>
    </format>
    <format dxfId="26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5">
      <pivotArea collapsedLevelsAreSubtotals="1" fieldPosition="0">
        <references count="1">
          <reference field="4294967294" count="1">
            <x v="21"/>
          </reference>
        </references>
      </pivotArea>
    </format>
    <format dxfId="24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3">
      <pivotArea collapsedLevelsAreSubtotals="1" fieldPosition="0">
        <references count="1">
          <reference field="4294967294" count="1">
            <x v="2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21">
      <pivotArea collapsedLevelsAreSubtotals="1" fieldPosition="0">
        <references count="1">
          <reference field="4294967294" count="1">
            <x v="22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19">
      <pivotArea collapsedLevelsAreSubtotals="1" fieldPosition="0">
        <references count="1">
          <reference field="4294967294" count="1">
            <x v="23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7">
      <pivotArea collapsedLevelsAreSubtotals="1" fieldPosition="0">
        <references count="1">
          <reference field="4294967294" count="1">
            <x v="23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5">
      <pivotArea collapsedLevelsAreSubtotals="1" fieldPosition="0">
        <references count="1">
          <reference field="4294967294" count="1">
            <x v="2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13">
      <pivotArea outline="0" collapsedLevelsAreSubtotals="1" fieldPosition="0"/>
    </format>
    <format dxfId="12">
      <pivotArea dataOnly="0" outline="0" fieldPosition="0">
        <references count="2">
          <reference field="4294967294" count="1">
            <x v="10"/>
          </reference>
          <reference field="0" count="1" selected="0">
            <x v="2"/>
          </reference>
        </references>
      </pivotArea>
    </format>
    <format dxfId="11">
      <pivotArea collapsedLevelsAreSubtotals="1" fieldPosition="0">
        <references count="1">
          <reference field="4294967294" count="1">
            <x v="1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9">
      <pivotArea collapsedLevelsAreSubtotals="1" fieldPosition="0">
        <references count="1">
          <reference field="4294967294" count="1">
            <x v="1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6">
      <pivotArea collapsedLevelsAreSubtotals="1" fieldPosition="0">
        <references count="1">
          <reference field="4294967294" count="1">
            <x v="10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0">
      <pivotArea collapsedLevelsAreSubtotals="1" fieldPosition="0">
        <references count="1">
          <reference field="4294967294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B76476A2-7975-4F19-B378-4B0CD2231E4E}" autoFormatId="16" applyNumberFormats="0" applyBorderFormats="0" applyFontFormats="0" applyPatternFormats="0" applyAlignmentFormats="0" applyWidthHeightFormats="0">
  <queryTableRefresh nextId="20">
    <queryTableFields count="19">
      <queryTableField id="1" name="Year" tableColumnId="1"/>
      <queryTableField id="2" name="Company_Name" tableColumnId="2"/>
      <queryTableField id="3" name="Cash-Accounts_130-13_debit" tableColumnId="3"/>
      <queryTableField id="4" name="Accounts_Receivable_-_Net-Accounts_132_140-147" tableColumnId="4"/>
      <queryTableField id="5" name="Gas_Inventories-Accounts_152_153" tableColumnId="5"/>
      <queryTableField id="6" name="Other_Current_Assets-Accounts_150_151_160-163___256__debit_balance" tableColumnId="6"/>
      <queryTableField id="7" name="Property_Plant_and_Equipment-Accounts_100-116" tableColumnId="7"/>
      <queryTableField id="8" name="Long_Term_Investments-Accounts_120-123" tableColumnId="8"/>
      <queryTableField id="9" name="Deferred_Charges-Accounts_170-179" tableColumnId="9"/>
      <queryTableField id="10" name="Other_Non-Current_Assets-Accounts_180-183___276__debit_balance" tableColumnId="10"/>
      <queryTableField id="11" name="Bank_Overdraft__Loans_and_Notes_Payable-Accounts_130-131__credit_balance___250" tableColumnId="11"/>
      <queryTableField id="12" name="Accounts_Payable_and__Accrued_Liabilities-Accounts_251_252_254_259" tableColumnId="12"/>
      <queryTableField id="13" name="Other_Current_Liabilities-Accounts_253_255_257_260_263" tableColumnId="13"/>
      <queryTableField id="14" name="Income_Taxes_Payable-Account_256__credit_balance" tableColumnId="14"/>
      <queryTableField id="15" name="Current_Portion_of_Long-term_Loan-Accounts_258_262" tableColumnId="15"/>
      <queryTableField id="16" name="Long-term_Debt-Accounts_220-249" tableColumnId="16"/>
      <queryTableField id="17" name="Deferred_Income_Taxes-Account_276__credit_balance" tableColumnId="17"/>
      <queryTableField id="18" name="Other_Non-Current_Liabilities-Accounts_270_271_278_279_290" tableColumnId="18"/>
      <queryTableField id="19" name="Share_Capital_Retained_Earnings-Accounts_200-216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69966D-6F63-45CC-86BE-5D388456A0C9}" name="row__2" displayName="row__2" ref="A1:S9" tableType="queryTable" totalsRowShown="0">
  <autoFilter ref="A1:S9" xr:uid="{8B69966D-6F63-45CC-86BE-5D388456A0C9}"/>
  <tableColumns count="19">
    <tableColumn id="1" xr3:uid="{DFB3DB7F-2C4E-43D9-B602-EAA0F0C17BEE}" uniqueName="1" name="Year" queryTableFieldId="1"/>
    <tableColumn id="2" xr3:uid="{06886C30-EC8D-4FB3-94C2-370786E6EAC5}" uniqueName="2" name="Company_Name" queryTableFieldId="2" dataDxfId="7"/>
    <tableColumn id="3" xr3:uid="{53E4B87B-1160-4627-8B7A-DA2B9A575C58}" uniqueName="3" name="Cash-Accounts_130-13_debit" queryTableFieldId="3"/>
    <tableColumn id="4" xr3:uid="{34287CB9-F4D3-445E-9D77-BCDE0821D78B}" uniqueName="4" name="Accounts_Receivable_-_Net-Accounts_132_140-147" queryTableFieldId="4"/>
    <tableColumn id="5" xr3:uid="{599BB242-0B40-4604-B601-72C07065C22B}" uniqueName="5" name="Gas_Inventories-Accounts_152_153" queryTableFieldId="5"/>
    <tableColumn id="6" xr3:uid="{A69B0C5D-122C-48B6-9A37-43994E06B42C}" uniqueName="6" name="Other_Current_Assets-Accounts_150_151_160-163___256__debit_balance" queryTableFieldId="6"/>
    <tableColumn id="7" xr3:uid="{AFF69D41-EC7C-4B41-A73A-A0E23262ABD7}" uniqueName="7" name="Property_Plant_and_Equipment-Accounts_100-116" queryTableFieldId="7"/>
    <tableColumn id="8" xr3:uid="{30AE5CE5-93AB-437D-B272-9C0B860FC21D}" uniqueName="8" name="Long_Term_Investments-Accounts_120-123" queryTableFieldId="8"/>
    <tableColumn id="9" xr3:uid="{51A730AC-1DC3-440D-B5C4-7106DD3FA945}" uniqueName="9" name="Deferred_Charges-Accounts_170-179" queryTableFieldId="9"/>
    <tableColumn id="10" xr3:uid="{AB3E45B9-D97E-4AE3-8244-19E829E4FFD2}" uniqueName="10" name="Other_Non-Current_Assets-Accounts_180-183___276__debit_balance" queryTableFieldId="10"/>
    <tableColumn id="11" xr3:uid="{E0E64462-89D9-47FB-8C05-9F339732176C}" uniqueName="11" name="Bank_Overdraft__Loans_and_Notes_Payable-Accounts_130-131__credit_balance___250" queryTableFieldId="11"/>
    <tableColumn id="12" xr3:uid="{020F398E-84C2-427C-ADDE-FEE7A3607B68}" uniqueName="12" name="Accounts_Payable_and__Accrued_Liabilities-Accounts_251_252_254_259" queryTableFieldId="12"/>
    <tableColumn id="13" xr3:uid="{D276CB6F-98F6-4B2F-AC06-C81F78E69294}" uniqueName="13" name="Other_Current_Liabilities-Accounts_253_255_257_260_263" queryTableFieldId="13"/>
    <tableColumn id="14" xr3:uid="{3819C907-7EAB-4ED0-B447-91C808AD038C}" uniqueName="14" name="Income_Taxes_Payable-Account_256__credit_balance" queryTableFieldId="14"/>
    <tableColumn id="15" xr3:uid="{E9F32F3A-6166-48D0-8121-72B4410D0641}" uniqueName="15" name="Current_Portion_of_Long-term_Loan-Accounts_258_262" queryTableFieldId="15"/>
    <tableColumn id="16" xr3:uid="{D298945D-82EC-4C19-808E-0D28CD5B312C}" uniqueName="16" name="Long-term_Debt-Accounts_220-249" queryTableFieldId="16"/>
    <tableColumn id="17" xr3:uid="{D935A765-1343-474E-974D-14DE0FB42462}" uniqueName="17" name="Deferred_Income_Taxes-Account_276__credit_balance" queryTableFieldId="17"/>
    <tableColumn id="18" xr3:uid="{6C3C694F-6F5A-4B1C-9866-C5F4E5A88755}" uniqueName="18" name="Other_Non-Current_Liabilities-Accounts_270_271_278_279_290" queryTableFieldId="18"/>
    <tableColumn id="19" xr3:uid="{ADA16A85-284B-45C9-9E8B-8A9A5E7E88EC}" uniqueName="19" name="Share_Capital_Retained_Earnings-Accounts_200-216" queryTableField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B51E-6148-4EEE-96E0-CF51D7F589F0}">
  <dimension ref="A1:F29"/>
  <sheetViews>
    <sheetView tabSelected="1" zoomScale="85" zoomScaleNormal="85" workbookViewId="0">
      <selection activeCell="G36" sqref="G36"/>
    </sheetView>
  </sheetViews>
  <sheetFormatPr defaultRowHeight="14.4" x14ac:dyDescent="0.3"/>
  <cols>
    <col min="1" max="1" width="85" bestFit="1" customWidth="1"/>
    <col min="2" max="2" width="16.44140625" bestFit="1" customWidth="1"/>
    <col min="3" max="3" width="36.6640625" bestFit="1" customWidth="1"/>
    <col min="4" max="4" width="16.44140625" bestFit="1" customWidth="1"/>
    <col min="5" max="5" width="16.33203125" bestFit="1" customWidth="1"/>
    <col min="6" max="6" width="12.5546875" bestFit="1" customWidth="1"/>
    <col min="7" max="7" width="37.6640625" bestFit="1" customWidth="1"/>
    <col min="8" max="8" width="57.6640625" bestFit="1" customWidth="1"/>
    <col min="9" max="9" width="43.44140625" bestFit="1" customWidth="1"/>
    <col min="10" max="10" width="77.33203125" bestFit="1" customWidth="1"/>
  </cols>
  <sheetData>
    <row r="1" spans="1:6" x14ac:dyDescent="0.3">
      <c r="A1" s="1" t="s">
        <v>1</v>
      </c>
      <c r="B1" s="2">
        <v>2022</v>
      </c>
    </row>
    <row r="3" spans="1:6" x14ac:dyDescent="0.3">
      <c r="B3" s="1" t="s">
        <v>21</v>
      </c>
    </row>
    <row r="4" spans="1:6" x14ac:dyDescent="0.3">
      <c r="A4" s="1" t="s">
        <v>26</v>
      </c>
      <c r="B4" t="s">
        <v>3</v>
      </c>
      <c r="C4" t="s">
        <v>2</v>
      </c>
      <c r="D4" t="s">
        <v>47</v>
      </c>
    </row>
    <row r="5" spans="1:6" x14ac:dyDescent="0.3">
      <c r="A5" s="2" t="s">
        <v>22</v>
      </c>
      <c r="B5" s="7">
        <v>9509346</v>
      </c>
      <c r="C5" s="7">
        <v>6840.13</v>
      </c>
      <c r="D5" s="7">
        <v>9516186.1300000008</v>
      </c>
      <c r="E5" s="7"/>
      <c r="F5" s="7"/>
    </row>
    <row r="6" spans="1:6" x14ac:dyDescent="0.3">
      <c r="A6" s="2" t="s">
        <v>23</v>
      </c>
      <c r="B6" s="7">
        <v>2072492194</v>
      </c>
      <c r="C6" s="7">
        <v>5245258.9800000004</v>
      </c>
      <c r="D6" s="7">
        <v>2077737452.98</v>
      </c>
      <c r="E6" s="7"/>
      <c r="F6" s="7"/>
    </row>
    <row r="7" spans="1:6" x14ac:dyDescent="0.3">
      <c r="A7" s="2" t="s">
        <v>24</v>
      </c>
      <c r="B7" s="7">
        <v>1422774214</v>
      </c>
      <c r="C7" s="7">
        <v>0</v>
      </c>
      <c r="D7" s="7">
        <v>1422774214</v>
      </c>
      <c r="E7" s="7"/>
      <c r="F7" s="7"/>
    </row>
    <row r="8" spans="1:6" x14ac:dyDescent="0.3">
      <c r="A8" s="2" t="s">
        <v>25</v>
      </c>
      <c r="B8" s="7">
        <v>465722911</v>
      </c>
      <c r="C8" s="7">
        <v>1125150.6399999999</v>
      </c>
      <c r="D8" s="7">
        <v>466848061.63999999</v>
      </c>
      <c r="E8" s="7"/>
      <c r="F8" s="7"/>
    </row>
    <row r="9" spans="1:6" x14ac:dyDescent="0.3">
      <c r="A9" s="12" t="s">
        <v>27</v>
      </c>
      <c r="B9" s="8">
        <v>3970498665</v>
      </c>
      <c r="C9" s="8">
        <v>6377249.75</v>
      </c>
      <c r="D9" s="8">
        <v>3976875914.75</v>
      </c>
      <c r="E9" s="7"/>
      <c r="F9" s="7"/>
    </row>
    <row r="10" spans="1:6" x14ac:dyDescent="0.3">
      <c r="A10" s="2" t="s">
        <v>28</v>
      </c>
      <c r="B10" s="7">
        <v>17601084263</v>
      </c>
      <c r="C10" s="7">
        <v>112540895.06</v>
      </c>
      <c r="D10" s="7">
        <v>17713625158.060001</v>
      </c>
      <c r="E10" s="7"/>
      <c r="F10" s="7"/>
    </row>
    <row r="11" spans="1:6" x14ac:dyDescent="0.3">
      <c r="A11" s="2" t="s">
        <v>29</v>
      </c>
      <c r="B11" s="7">
        <v>1942358</v>
      </c>
      <c r="C11" s="7">
        <v>-8632571.9399999995</v>
      </c>
      <c r="D11" s="7">
        <v>-6690213.9399999995</v>
      </c>
      <c r="E11" s="7"/>
      <c r="F11" s="7"/>
    </row>
    <row r="12" spans="1:6" x14ac:dyDescent="0.3">
      <c r="A12" s="2" t="s">
        <v>30</v>
      </c>
      <c r="B12" s="7">
        <v>2871243887</v>
      </c>
      <c r="C12" s="7">
        <v>2353118.6800000002</v>
      </c>
      <c r="D12" s="7">
        <v>2873597005.6799998</v>
      </c>
      <c r="E12" s="7"/>
      <c r="F12" s="7"/>
    </row>
    <row r="13" spans="1:6" x14ac:dyDescent="0.3">
      <c r="A13" s="2" t="s">
        <v>31</v>
      </c>
      <c r="B13" s="7">
        <v>5081775817</v>
      </c>
      <c r="C13" s="7">
        <v>-475746.17</v>
      </c>
      <c r="D13" s="7">
        <v>5081300070.8299999</v>
      </c>
      <c r="E13" s="7"/>
      <c r="F13" s="7"/>
    </row>
    <row r="14" spans="1:6" x14ac:dyDescent="0.3">
      <c r="A14" s="3" t="s">
        <v>33</v>
      </c>
      <c r="B14" s="8">
        <v>25556046325</v>
      </c>
      <c r="C14" s="8">
        <v>105785695.63000001</v>
      </c>
      <c r="D14" s="8">
        <v>25661832020.630005</v>
      </c>
      <c r="E14" s="7"/>
      <c r="F14" s="7"/>
    </row>
    <row r="15" spans="1:6" ht="15" thickBot="1" x14ac:dyDescent="0.35">
      <c r="A15" s="11" t="s">
        <v>34</v>
      </c>
      <c r="B15" s="15">
        <v>29526544990</v>
      </c>
      <c r="C15" s="15">
        <v>112162945.38000001</v>
      </c>
      <c r="D15" s="15">
        <v>29638707935.380005</v>
      </c>
      <c r="E15" s="7"/>
      <c r="F15" s="7"/>
    </row>
    <row r="16" spans="1:6" ht="15" thickTop="1" x14ac:dyDescent="0.3">
      <c r="A16" s="2" t="s">
        <v>32</v>
      </c>
      <c r="B16" s="7">
        <v>2314186434</v>
      </c>
      <c r="C16" s="7">
        <v>0</v>
      </c>
      <c r="D16" s="7">
        <v>2314186434</v>
      </c>
      <c r="E16" s="7"/>
      <c r="F16" s="7"/>
    </row>
    <row r="17" spans="1:6" x14ac:dyDescent="0.3">
      <c r="A17" s="2" t="s">
        <v>35</v>
      </c>
      <c r="B17" s="7">
        <v>1788940239</v>
      </c>
      <c r="C17" s="7">
        <v>9964578.2200000007</v>
      </c>
      <c r="D17" s="7">
        <v>1798904817.22</v>
      </c>
    </row>
    <row r="18" spans="1:6" x14ac:dyDescent="0.3">
      <c r="A18" s="2" t="s">
        <v>36</v>
      </c>
      <c r="B18" s="7">
        <v>95956518</v>
      </c>
      <c r="C18" s="7">
        <v>0</v>
      </c>
      <c r="D18" s="7">
        <v>95956518</v>
      </c>
    </row>
    <row r="19" spans="1:6" x14ac:dyDescent="0.3">
      <c r="A19" s="2" t="s">
        <v>37</v>
      </c>
      <c r="B19" s="7">
        <v>168598420</v>
      </c>
      <c r="C19" s="7">
        <v>806581.29</v>
      </c>
      <c r="D19" s="7">
        <v>169405001.28999999</v>
      </c>
    </row>
    <row r="20" spans="1:6" x14ac:dyDescent="0.3">
      <c r="A20" s="2" t="s">
        <v>38</v>
      </c>
      <c r="B20" s="7">
        <v>354273958</v>
      </c>
      <c r="C20" s="7">
        <v>39168.22</v>
      </c>
      <c r="D20" s="7">
        <v>354313126.22000003</v>
      </c>
    </row>
    <row r="21" spans="1:6" x14ac:dyDescent="0.3">
      <c r="A21" s="12" t="s">
        <v>39</v>
      </c>
      <c r="B21" s="8">
        <v>4721955569</v>
      </c>
      <c r="C21" s="8">
        <v>10810327.73</v>
      </c>
      <c r="D21" s="8">
        <v>4732765896.7300005</v>
      </c>
    </row>
    <row r="22" spans="1:6" x14ac:dyDescent="0.3">
      <c r="A22" s="2" t="s">
        <v>40</v>
      </c>
      <c r="B22" s="7">
        <v>9665597982</v>
      </c>
      <c r="C22" s="7">
        <v>59450577.770000003</v>
      </c>
      <c r="D22" s="7">
        <v>9725048559.7700005</v>
      </c>
    </row>
    <row r="23" spans="1:6" x14ac:dyDescent="0.3">
      <c r="A23" s="2" t="s">
        <v>41</v>
      </c>
      <c r="B23" s="7">
        <v>1853761100</v>
      </c>
      <c r="C23" s="7">
        <v>0</v>
      </c>
      <c r="D23" s="7">
        <v>1853761100</v>
      </c>
    </row>
    <row r="24" spans="1:6" x14ac:dyDescent="0.3">
      <c r="A24" s="2" t="s">
        <v>42</v>
      </c>
      <c r="B24" s="7">
        <v>2119978548</v>
      </c>
      <c r="C24" s="7">
        <v>0</v>
      </c>
      <c r="D24" s="7">
        <v>2119978548</v>
      </c>
    </row>
    <row r="25" spans="1:6" x14ac:dyDescent="0.3">
      <c r="A25" s="12" t="s">
        <v>44</v>
      </c>
      <c r="B25" s="8">
        <v>13639337630</v>
      </c>
      <c r="C25" s="8">
        <v>59450577.770000003</v>
      </c>
      <c r="D25" s="8">
        <v>13698788207.77</v>
      </c>
    </row>
    <row r="26" spans="1:6" ht="15" thickBot="1" x14ac:dyDescent="0.35">
      <c r="A26" s="13" t="s">
        <v>45</v>
      </c>
      <c r="B26" s="4">
        <v>18361293199</v>
      </c>
      <c r="C26" s="4">
        <v>70260905.5</v>
      </c>
      <c r="D26" s="4">
        <v>18431554104.5</v>
      </c>
    </row>
    <row r="27" spans="1:6" ht="15" thickTop="1" x14ac:dyDescent="0.3">
      <c r="A27" s="6" t="s">
        <v>43</v>
      </c>
      <c r="B27" s="9">
        <v>11165251791</v>
      </c>
      <c r="C27" s="9">
        <v>41902039.869999997</v>
      </c>
      <c r="D27" s="9">
        <v>11207153830.870001</v>
      </c>
      <c r="E27" s="10"/>
      <c r="F27" s="10"/>
    </row>
    <row r="28" spans="1:6" ht="15" thickBot="1" x14ac:dyDescent="0.35">
      <c r="A28" s="14" t="s">
        <v>46</v>
      </c>
      <c r="B28" s="5">
        <v>29526544990</v>
      </c>
      <c r="C28" s="5">
        <v>112162945.37</v>
      </c>
      <c r="D28" s="5">
        <v>29638707935.370003</v>
      </c>
    </row>
    <row r="29" spans="1:6" ht="15" thickTop="1" x14ac:dyDescent="0.3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F04D-151C-4CC0-A10B-98B92CC01D73}">
  <dimension ref="A1:S9"/>
  <sheetViews>
    <sheetView workbookViewId="0">
      <selection activeCell="C14" sqref="C14"/>
    </sheetView>
  </sheetViews>
  <sheetFormatPr defaultRowHeight="14.4" x14ac:dyDescent="0.3"/>
  <cols>
    <col min="1" max="1" width="7.109375" bestFit="1" customWidth="1"/>
    <col min="2" max="2" width="35.109375" bestFit="1" customWidth="1"/>
    <col min="3" max="3" width="28.33203125" bestFit="1" customWidth="1"/>
    <col min="4" max="4" width="48.33203125" bestFit="1" customWidth="1"/>
    <col min="5" max="5" width="34.109375" bestFit="1" customWidth="1"/>
    <col min="6" max="6" width="67.88671875" bestFit="1" customWidth="1"/>
    <col min="7" max="7" width="47.88671875" bestFit="1" customWidth="1"/>
    <col min="8" max="8" width="41.33203125" bestFit="1" customWidth="1"/>
    <col min="9" max="9" width="35.5546875" bestFit="1" customWidth="1"/>
    <col min="10" max="10" width="64.33203125" bestFit="1" customWidth="1"/>
    <col min="11" max="11" width="80.33203125" bestFit="1" customWidth="1"/>
    <col min="12" max="12" width="66.88671875" bestFit="1" customWidth="1"/>
    <col min="13" max="13" width="54.33203125" bestFit="1" customWidth="1"/>
    <col min="14" max="14" width="50.5546875" bestFit="1" customWidth="1"/>
    <col min="15" max="15" width="52.33203125" bestFit="1" customWidth="1"/>
    <col min="16" max="16" width="33.88671875" bestFit="1" customWidth="1"/>
    <col min="17" max="17" width="51.6640625" bestFit="1" customWidth="1"/>
    <col min="18" max="18" width="58.6640625" bestFit="1" customWidth="1"/>
    <col min="19" max="19" width="49.109375" bestFit="1" customWidth="1"/>
  </cols>
  <sheetData>
    <row r="1" spans="1:19" x14ac:dyDescent="0.3">
      <c r="A1" t="s">
        <v>1</v>
      </c>
      <c r="B1" t="s">
        <v>0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</row>
    <row r="2" spans="1:19" x14ac:dyDescent="0.3">
      <c r="A2">
        <v>2022</v>
      </c>
      <c r="B2" t="s">
        <v>3</v>
      </c>
      <c r="C2">
        <v>9509346</v>
      </c>
      <c r="D2">
        <v>2072492194</v>
      </c>
      <c r="E2">
        <v>1422774214</v>
      </c>
      <c r="F2">
        <v>465722911</v>
      </c>
      <c r="G2">
        <v>17601084263</v>
      </c>
      <c r="H2">
        <v>1942358</v>
      </c>
      <c r="I2">
        <v>2871243887</v>
      </c>
      <c r="J2">
        <v>5081775817</v>
      </c>
      <c r="K2">
        <v>2314186434</v>
      </c>
      <c r="L2">
        <v>1788940239</v>
      </c>
      <c r="M2">
        <v>95956518</v>
      </c>
      <c r="N2">
        <v>168598420</v>
      </c>
      <c r="O2">
        <v>354273958</v>
      </c>
      <c r="P2">
        <v>9665597982</v>
      </c>
      <c r="Q2">
        <v>1853761100</v>
      </c>
      <c r="R2">
        <v>2119978548</v>
      </c>
      <c r="S2">
        <v>11165251791</v>
      </c>
    </row>
    <row r="3" spans="1:19" x14ac:dyDescent="0.3">
      <c r="A3">
        <v>2022</v>
      </c>
      <c r="B3" t="s">
        <v>2</v>
      </c>
      <c r="C3">
        <v>6840.13</v>
      </c>
      <c r="D3">
        <v>5245258.9800000004</v>
      </c>
      <c r="E3">
        <v>0</v>
      </c>
      <c r="F3">
        <v>1125150.6399999999</v>
      </c>
      <c r="G3">
        <v>112540895.06</v>
      </c>
      <c r="H3">
        <v>-8632571.9399999995</v>
      </c>
      <c r="I3">
        <v>2353118.6800000002</v>
      </c>
      <c r="J3">
        <v>-475746.17</v>
      </c>
      <c r="K3">
        <v>0</v>
      </c>
      <c r="L3">
        <v>9964578.2200000007</v>
      </c>
      <c r="M3">
        <v>0</v>
      </c>
      <c r="N3">
        <v>806581.29</v>
      </c>
      <c r="O3">
        <v>39168.22</v>
      </c>
      <c r="P3">
        <v>59450577.770000003</v>
      </c>
      <c r="Q3">
        <v>0</v>
      </c>
      <c r="R3">
        <v>0</v>
      </c>
      <c r="S3">
        <v>41902039.869999997</v>
      </c>
    </row>
    <row r="4" spans="1:19" x14ac:dyDescent="0.3">
      <c r="A4">
        <v>2021</v>
      </c>
      <c r="B4" t="s">
        <v>3</v>
      </c>
      <c r="C4">
        <v>8536078</v>
      </c>
      <c r="D4">
        <v>1297471130</v>
      </c>
      <c r="E4">
        <v>895147375</v>
      </c>
      <c r="F4">
        <v>90402031</v>
      </c>
      <c r="G4">
        <v>16661687725</v>
      </c>
      <c r="H4">
        <v>1458809</v>
      </c>
      <c r="I4">
        <v>2542537752</v>
      </c>
      <c r="J4">
        <v>5093082024</v>
      </c>
      <c r="K4">
        <v>1514592645</v>
      </c>
      <c r="L4">
        <v>1384944392</v>
      </c>
      <c r="M4">
        <v>86862948</v>
      </c>
      <c r="N4">
        <v>98603548</v>
      </c>
      <c r="O4">
        <v>126818386</v>
      </c>
      <c r="P4">
        <v>9394974329</v>
      </c>
      <c r="Q4">
        <v>1666005485</v>
      </c>
      <c r="R4">
        <v>1968250570</v>
      </c>
      <c r="S4">
        <v>10349270621</v>
      </c>
    </row>
    <row r="5" spans="1:19" x14ac:dyDescent="0.3">
      <c r="A5">
        <v>2021</v>
      </c>
      <c r="B5" t="s">
        <v>2</v>
      </c>
      <c r="C5">
        <v>4673.58</v>
      </c>
      <c r="D5">
        <v>2522263.58</v>
      </c>
      <c r="E5">
        <v>0</v>
      </c>
      <c r="F5">
        <v>1388515.63</v>
      </c>
      <c r="G5">
        <v>89649155.070000008</v>
      </c>
      <c r="H5">
        <v>-210445.05</v>
      </c>
      <c r="I5">
        <v>2160618.08</v>
      </c>
      <c r="J5">
        <v>-444127.42</v>
      </c>
      <c r="K5">
        <v>0</v>
      </c>
      <c r="L5">
        <v>8691535.7799999993</v>
      </c>
      <c r="M5">
        <v>48553.84</v>
      </c>
      <c r="N5">
        <v>0</v>
      </c>
      <c r="O5">
        <v>40288.69</v>
      </c>
      <c r="P5">
        <v>52190857.460000001</v>
      </c>
      <c r="Q5">
        <v>0</v>
      </c>
      <c r="R5">
        <v>0</v>
      </c>
      <c r="S5">
        <v>34099417.700000003</v>
      </c>
    </row>
    <row r="6" spans="1:19" x14ac:dyDescent="0.3">
      <c r="A6">
        <v>2020</v>
      </c>
      <c r="B6" t="s">
        <v>3</v>
      </c>
      <c r="C6">
        <v>9288618</v>
      </c>
      <c r="D6">
        <v>1120316056</v>
      </c>
      <c r="E6">
        <v>657144935</v>
      </c>
      <c r="F6">
        <v>134333382</v>
      </c>
      <c r="G6">
        <v>15865986334</v>
      </c>
      <c r="H6">
        <v>2</v>
      </c>
      <c r="I6">
        <v>2359829410</v>
      </c>
      <c r="J6">
        <v>5089903858</v>
      </c>
      <c r="K6">
        <v>1120846735</v>
      </c>
      <c r="L6">
        <v>1299535214</v>
      </c>
      <c r="M6">
        <v>81097188</v>
      </c>
      <c r="N6">
        <v>47389762</v>
      </c>
      <c r="O6">
        <v>376577874</v>
      </c>
      <c r="P6">
        <v>8653141653</v>
      </c>
      <c r="Q6">
        <v>1522285424</v>
      </c>
      <c r="R6">
        <v>2118298468</v>
      </c>
      <c r="S6">
        <v>10017630277</v>
      </c>
    </row>
    <row r="7" spans="1:19" x14ac:dyDescent="0.3">
      <c r="A7">
        <v>2020</v>
      </c>
      <c r="B7" t="s">
        <v>2</v>
      </c>
      <c r="C7">
        <v>6575.17</v>
      </c>
      <c r="D7">
        <v>3378547.57</v>
      </c>
      <c r="E7">
        <v>0</v>
      </c>
      <c r="F7">
        <v>1992696.0499999998</v>
      </c>
      <c r="G7">
        <v>67328621.570000008</v>
      </c>
      <c r="H7">
        <v>3269219.68</v>
      </c>
      <c r="I7">
        <v>1457810.2</v>
      </c>
      <c r="J7">
        <v>-412508.67</v>
      </c>
      <c r="K7">
        <v>0</v>
      </c>
      <c r="L7">
        <v>18835259.149999999</v>
      </c>
      <c r="M7">
        <v>14463.84</v>
      </c>
      <c r="N7">
        <v>0</v>
      </c>
      <c r="O7">
        <v>36910.74</v>
      </c>
      <c r="P7">
        <v>37653199.990000002</v>
      </c>
      <c r="Q7">
        <v>0</v>
      </c>
      <c r="R7">
        <v>0</v>
      </c>
      <c r="S7">
        <v>20481127.850000001</v>
      </c>
    </row>
    <row r="8" spans="1:19" x14ac:dyDescent="0.3">
      <c r="A8">
        <v>2019</v>
      </c>
      <c r="B8" t="s">
        <v>3</v>
      </c>
      <c r="C8">
        <v>77330562</v>
      </c>
      <c r="D8">
        <v>1065924852</v>
      </c>
      <c r="E8">
        <v>628671286</v>
      </c>
      <c r="F8">
        <v>299519925</v>
      </c>
      <c r="G8">
        <v>15417544191</v>
      </c>
      <c r="H8">
        <v>2</v>
      </c>
      <c r="I8">
        <v>2124765481</v>
      </c>
      <c r="J8">
        <v>5066749183</v>
      </c>
      <c r="K8">
        <v>897101001</v>
      </c>
      <c r="L8">
        <v>1296065217</v>
      </c>
      <c r="M8">
        <v>72012897</v>
      </c>
      <c r="N8">
        <v>113564951</v>
      </c>
      <c r="O8">
        <v>401054106</v>
      </c>
      <c r="P8">
        <v>8505333606</v>
      </c>
      <c r="Q8">
        <v>1433060602</v>
      </c>
      <c r="R8">
        <v>1957915165</v>
      </c>
      <c r="S8">
        <v>10004397937</v>
      </c>
    </row>
    <row r="9" spans="1:19" x14ac:dyDescent="0.3">
      <c r="A9">
        <v>2019</v>
      </c>
      <c r="B9" t="s">
        <v>2</v>
      </c>
      <c r="C9">
        <v>943569.26</v>
      </c>
      <c r="D9">
        <v>3238033.5</v>
      </c>
      <c r="E9">
        <v>0</v>
      </c>
      <c r="F9">
        <v>89993.430000000008</v>
      </c>
      <c r="G9">
        <v>15734951.030000001</v>
      </c>
      <c r="H9">
        <v>-2561475.52</v>
      </c>
      <c r="I9">
        <v>1110948.1100000001</v>
      </c>
      <c r="J9">
        <v>-381016.19</v>
      </c>
      <c r="K9">
        <v>0</v>
      </c>
      <c r="L9">
        <v>2179581.6599999997</v>
      </c>
      <c r="M9">
        <v>0</v>
      </c>
      <c r="N9">
        <v>611494.21</v>
      </c>
      <c r="O9">
        <v>0</v>
      </c>
      <c r="P9">
        <v>8660000</v>
      </c>
      <c r="Q9">
        <v>0</v>
      </c>
      <c r="R9">
        <v>0</v>
      </c>
      <c r="S9">
        <v>6723927.7499999981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E F A A B Q S w M E F A A C A A g A V k t M V + S t w H q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g i E i q 4 o B z Y D K G w + B W m n j / b H w j 5 0 P i h N 9 J g n K + B z R H Y + 4 N 8 A F B L A w Q U A A I A C A B W S 0 x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k t M V 8 H L U i 7 M A g A A j Q c A A B M A H A B G b 3 J t d W x h c y 9 T Z W N 0 a W 9 u M S 5 t I K I Y A C i g F A A A A A A A A A A A A A A A A A A A A A A A A A A A A L 1 U 7 2 / a M B D 9 j s T / g F J N A g l C E n 6 k 3 b Q P b a i m S h V F g 2 m b p u l k w g H R E p v Z T i l C / O 8 7 J 9 C G E q p 9 K p J J 5 M u 9 e / f e 2 Q p D H Q l e G + d P 9 1 O 1 U q 2 o J Z M 4 q 0 m x r n 2 u x a i r l R r 9 x i K V I d L O j y S 2 J 2 w a o 6 p / x 6 k d C K 6 R a 1 W 3 l l q v 1 M d 2 e 7 1 e 2 4 I i I W v P R J g m J t o W K + Q z p l l b S t l e M N X 2 b N f 2 P 3 j O d R y b / z A U K d f m j b N 4 o y J l P y W x 1 W g 0 8 + p Z Q Y e q 5 z S 2 z u 5 X t v V 7 H 7 + w g i X j C 6 I 9 2 a z Q o g + z s D 2 R j K u 5 k E k g 4 j T h J q j q O V h z u 7 U C k a w Y 3 8 C Q J W g 1 a 5 r C N Y 1 P e t e s b a 2 f y C R t 3 n H d 7 9 o m M 9 v 9 N h b X s K d 7 G t 0 H Y I A q l N H K i H q C G z C N C y H P V D V 6 S h E f S k D E Y S D i m E l 1 + J S n y R T l b t e o V i J e 2 n 7 R x g v L G F n 3 G t Z 7 u H n D Y s Z D p L f x E l G / i 4 n l P r 1 p b c D U s r V X W I H b c V p u B 2 Y 4 j f Q r k Q u e K v i K I U a P p i 6 0 Y I i 6 i O C B 2 y W U r l 8 C 8 I U p u O O P p J y Q E a p C W o / S e p 1 T 8 g 9 6 i R K C V E p K g m u l U B + l O b R c c P t U s d 8 B A K / X h 5 w / T H M H S m i M J N k m 9 Q Z G 9 I U G x m d w + z e N V s b S A r h D o G 6 / J P 9 e 8 A V M U C Z Z M 0 p n o 1 B I 9 C j R 6 5 Q k D n C O 1 M k M y F 6 5 O B L A p x z / q i Q n V 2 A o e O u s C p e U e 5 l 1 7 / 9 H 9 z e M / 4 G H R 5 Q z y e Y a 4 F 7 Q U G U i D I V G B S O 2 M c 6 + n g o X I C T q L 9 C Z 2 s 7 Z k / 8 M l E G b U y x T 6 v w + Y t M o j v S R / R 5 5 6 N E I e L 0 u r f M q H B Q 4 A 9 K h 1 a P l g 9 d 3 a J V Z c M d D k S B M 2 N N p q / n 0 H H d Z A n F g M R L S X G s g 5 m A m o q X N R B g 1 i 5 w u i Y d 3 Z o b y j A F O C 1 P n 0 f B 4 3 T I J n o e n 2 M I L d b + M e u l p K s 5 S u Z I + q e e T J T 6 x 9 6 / A u y q x e W x u V Q j Y K t I s p h t B s 4 g T u V s m e c Q X R T Q 6 R 9 7 J O X r r 0 v 4 H U E s B A i 0 A F A A C A A g A V k t M V + S t w H q j A A A A 9 g A A A B I A A A A A A A A A A A A A A A A A A A A A A E N v b m Z p Z y 9 Q Y W N r Y W d l L n h t b F B L A Q I t A B Q A A g A I A F Z L T F c P y u m r p A A A A O k A A A A T A A A A A A A A A A A A A A A A A O 8 A A A B b Q 2 9 u d G V u d F 9 U e X B l c 1 0 u e G 1 s U E s B A i 0 A F A A C A A g A V k t M V 8 H L U i 7 M A g A A j Q c A A B M A A A A A A A A A A A A A A A A A 4 A E A A E Z v c m 1 1 b G F z L 1 N l Y 3 R p b 2 4 x L m 1 Q S w U G A A A A A A M A A w D C A A A A +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i Q A A A A A A A C o J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m 9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w L T E y V D E z O j I 1 O j M 4 L j A x N T E 1 O T J a I i A v P j x F b n R y e S B U e X B l P S J G a W x s Q 2 9 s d W 1 u V H l w Z X M i I F Z h b H V l P S J z Q m d N R E J n W U Y i I C 8 + P E V u d H J 5 I F R 5 c G U 9 I k Z p b G x D b 2 x 1 b W 5 O Y W 1 l c y I g V m F s d W U 9 I n N b J n F 1 b 3 Q 7 Q 2 9 t c G F u e V 9 O Y W 1 l J n F 1 b 3 Q 7 L C Z x d W 9 0 O 1 l l Y X I m c X V v d D s s J n F 1 b 3 Q 7 V V N v Q V 9 B Y 2 N v d W 5 0 J n F 1 b 3 Q 7 L C Z x d W 9 0 O 0 F j Y 2 9 1 b n R f R G V z Y 3 J p c H R p b 2 4 m c X V v d D s s J n F 1 b 3 Q 7 Q 2 F 0 Z W d v c n l f T m F t Z S Z x d W 9 0 O y w m c X V v d D t D b 2 5 0 c m 9 s X 0 F j Y 2 9 1 b n R f a W 5 f R G 9 s b G F y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d y 9 B d X R v U m V t b 3 Z l Z E N v b H V t b n M x L n t D b 2 1 w Y W 5 5 X 0 5 h b W U s M H 0 m c X V v d D s s J n F 1 b 3 Q 7 U 2 V j d G l v b j E v c m 9 3 L 0 F 1 d G 9 S Z W 1 v d m V k Q 2 9 s d W 1 u c z E u e 1 l l Y X I s M X 0 m c X V v d D s s J n F 1 b 3 Q 7 U 2 V j d G l v b j E v c m 9 3 L 0 F 1 d G 9 S Z W 1 v d m V k Q 2 9 s d W 1 u c z E u e 1 V T b 0 F f Q W N j b 3 V u d C w y f S Z x d W 9 0 O y w m c X V v d D t T Z W N 0 a W 9 u M S 9 y b 3 c v Q X V 0 b 1 J l b W 9 2 Z W R D b 2 x 1 b W 5 z M S 5 7 Q W N j b 3 V u d F 9 E Z X N j c m l w d G l v b i w z f S Z x d W 9 0 O y w m c X V v d D t T Z W N 0 a W 9 u M S 9 y b 3 c v Q X V 0 b 1 J l b W 9 2 Z W R D b 2 x 1 b W 5 z M S 5 7 Q 2 F 0 Z W d v c n l f T m F t Z S w 0 f S Z x d W 9 0 O y w m c X V v d D t T Z W N 0 a W 9 u M S 9 y b 3 c v Q X V 0 b 1 J l b W 9 2 Z W R D b 2 x 1 b W 5 z M S 5 7 Q 2 9 u d H J v b F 9 B Y 2 N v d W 5 0 X 2 l u X 0 R v b G x h c n M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c m 9 3 L 0 F 1 d G 9 S Z W 1 v d m V k Q 2 9 s d W 1 u c z E u e 0 N v b X B h b n l f T m F t Z S w w f S Z x d W 9 0 O y w m c X V v d D t T Z W N 0 a W 9 u M S 9 y b 3 c v Q X V 0 b 1 J l b W 9 2 Z W R D b 2 x 1 b W 5 z M S 5 7 W W V h c i w x f S Z x d W 9 0 O y w m c X V v d D t T Z W N 0 a W 9 u M S 9 y b 3 c v Q X V 0 b 1 J l b W 9 2 Z W R D b 2 x 1 b W 5 z M S 5 7 V V N v Q V 9 B Y 2 N v d W 5 0 L D J 9 J n F 1 b 3 Q 7 L C Z x d W 9 0 O 1 N l Y 3 R p b 2 4 x L 3 J v d y 9 B d X R v U m V t b 3 Z l Z E N v b H V t b n M x L n t B Y 2 N v d W 5 0 X 0 R l c 2 N y a X B 0 a W 9 u L D N 9 J n F 1 b 3 Q 7 L C Z x d W 9 0 O 1 N l Y 3 R p b 2 4 x L 3 J v d y 9 B d X R v U m V t b 3 Z l Z E N v b H V t b n M x L n t D Y X R l Z 2 9 y e V 9 O Y W 1 l L D R 9 J n F 1 b 3 Q 7 L C Z x d W 9 0 O 1 N l Y 3 R p b 2 4 x L 3 J v d y 9 B d X R v U m V t b 3 Z l Z E N v b H V t b n M x L n t D b 2 5 0 c m 9 s X 0 F j Y 2 9 1 b n R f a W 5 f R G 9 s b G F y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9 U Y W J s Z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b 3 d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C 0 x M l Q x M z o y N j o 0 M C 4 4 M T A w O T Q 5 W i I g L z 4 8 R W 5 0 c n k g V H l w Z T 0 i R m l s b E N v b H V t b l R 5 c G V z I i B W Y W x 1 Z T 0 i c 0 F 3 W U Z C U U 1 G Q l F V R k J R T U Z C U V V G Q l F N R E J R P T 0 i I C 8 + P E V u d H J 5 I F R 5 c G U 9 I k Z p b G x D b 2 x 1 b W 5 O Y W 1 l c y I g V m F s d W U 9 I n N b J n F 1 b 3 Q 7 W W V h c i Z x d W 9 0 O y w m c X V v d D t D b 2 1 w Y W 5 5 X 0 5 h b W U m c X V v d D s s J n F 1 b 3 Q 7 Q 2 F z a C 1 B Y 2 N v d W 5 0 c 1 8 x M z A t M T N f Z G V i a X Q m c X V v d D s s J n F 1 b 3 Q 7 Q W N j b 3 V u d H N f U m V j Z W l 2 Y W J s Z V 8 t X 0 5 l d C 1 B Y 2 N v d W 5 0 c 1 8 x M z J f M T Q w L T E 0 N y Z x d W 9 0 O y w m c X V v d D t H Y X N f S W 5 2 Z W 5 0 b 3 J p Z X M t Q W N j b 3 V u d H N f M T U y X z E 1 M y Z x d W 9 0 O y w m c X V v d D t P d G h l c l 9 D d X J y Z W 5 0 X 0 F z c 2 V 0 c y 1 B Y 2 N v d W 5 0 c 1 8 x N T B f M T U x X z E 2 M C 0 x N j N f X 1 8 y N T Z f X 2 R l Y m l 0 X 2 J h b G F u Y 2 U m c X V v d D s s J n F 1 b 3 Q 7 U H J v c G V y d H l f U G x h b n R f Y W 5 k X 0 V x d W l w b W V u d C 1 B Y 2 N v d W 5 0 c 1 8 x M D A t M T E 2 J n F 1 b 3 Q 7 L C Z x d W 9 0 O 0 x v b m d f V G V y b V 9 J b n Z l c 3 R t Z W 5 0 c y 1 B Y 2 N v d W 5 0 c 1 8 x M j A t M T I z J n F 1 b 3 Q 7 L C Z x d W 9 0 O 0 R l Z m V y c m V k X 0 N o Y X J n Z X M t Q W N j b 3 V u d H N f M T c w L T E 3 O S Z x d W 9 0 O y w m c X V v d D t P d G h l c l 9 O b 2 4 t Q 3 V y c m V u d F 9 B c 3 N l d H M t Q W N j b 3 V u d H N f M T g w L T E 4 M 1 9 f X z I 3 N l 9 f Z G V i a X R f Y m F s Y W 5 j Z S Z x d W 9 0 O y w m c X V v d D t C Y W 5 r X 0 9 2 Z X J k c m F m d F 9 f T G 9 h b n N f Y W 5 k X 0 5 v d G V z X 1 B h e W F i b G U t Q W N j b 3 V u d H N f M T M w L T E z M V 9 f Y 3 J l Z G l 0 X 2 J h b G F u Y 2 V f X 1 8 y N T A m c X V v d D s s J n F 1 b 3 Q 7 Q W N j b 3 V u d H N f U G F 5 Y W J s Z V 9 h b m R f X 0 F j Y 3 J 1 Z W R f T G l h Y m l s a X R p Z X M t Q W N j b 3 V u d H N f M j U x X z I 1 M l 8 y N T R f M j U 5 J n F 1 b 3 Q 7 L C Z x d W 9 0 O 0 9 0 a G V y X 0 N 1 c n J l b n R f T G l h Y m l s a X R p Z X M t Q W N j b 3 V u d H N f M j U z X z I 1 N V 8 y N T d f M j Y w X z I 2 M y Z x d W 9 0 O y w m c X V v d D t J b m N v b W V f V G F 4 Z X N f U G F 5 Y W J s Z S 1 B Y 2 N v d W 5 0 X z I 1 N l 9 f Y 3 J l Z G l 0 X 2 J h b G F u Y 2 U m c X V v d D s s J n F 1 b 3 Q 7 Q 3 V y c m V u d F 9 Q b 3 J 0 a W 9 u X 2 9 m X 0 x v b m c t d G V y b V 9 M b 2 F u L U F j Y 2 9 1 b n R z X z I 1 O F 8 y N j I m c X V v d D s s J n F 1 b 3 Q 7 T G 9 u Z y 1 0 Z X J t X 0 R l Y n Q t Q W N j b 3 V u d H N f M j I w L T I 0 O S Z x d W 9 0 O y w m c X V v d D t E Z W Z l c n J l Z F 9 J b m N v b W V f V G F 4 Z X M t Q W N j b 3 V u d F 8 y N z Z f X 2 N y Z W R p d F 9 i Y W x h b m N l J n F 1 b 3 Q 7 L C Z x d W 9 0 O 0 9 0 a G V y X 0 5 v b i 1 D d X J y Z W 5 0 X 0 x p Y W J p b G l 0 a W V z L U F j Y 2 9 1 b n R z X z I 3 M F 8 y N z F f M j c 4 X z I 3 O V 8 y O T A m c X V v d D s s J n F 1 b 3 Q 7 U 2 h h c m V f Q 2 F w a X R h b F 9 S Z X R h a W 5 l Z F 9 F Y X J u a W 5 n c y 1 B Y 2 N v d W 5 0 c 1 8 y M D A t M j E 2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d y A o M i k v Q X V 0 b 1 J l b W 9 2 Z W R D b 2 x 1 b W 5 z M S 5 7 W W V h c i w w f S Z x d W 9 0 O y w m c X V v d D t T Z W N 0 a W 9 u M S 9 y b 3 c g K D I p L 0 F 1 d G 9 S Z W 1 v d m V k Q 2 9 s d W 1 u c z E u e 0 N v b X B h b n l f T m F t Z S w x f S Z x d W 9 0 O y w m c X V v d D t T Z W N 0 a W 9 u M S 9 y b 3 c g K D I p L 0 F 1 d G 9 S Z W 1 v d m V k Q 2 9 s d W 1 u c z E u e 0 N h c 2 g t Q W N j b 3 V u d H N f M T M w L T E z X 2 R l Y m l 0 L D J 9 J n F 1 b 3 Q 7 L C Z x d W 9 0 O 1 N l Y 3 R p b 2 4 x L 3 J v d y A o M i k v Q X V 0 b 1 J l b W 9 2 Z W R D b 2 x 1 b W 5 z M S 5 7 Q W N j b 3 V u d H N f U m V j Z W l 2 Y W J s Z V 8 t X 0 5 l d C 1 B Y 2 N v d W 5 0 c 1 8 x M z J f M T Q w L T E 0 N y w z f S Z x d W 9 0 O y w m c X V v d D t T Z W N 0 a W 9 u M S 9 y b 3 c g K D I p L 0 F 1 d G 9 S Z W 1 v d m V k Q 2 9 s d W 1 u c z E u e 0 d h c 1 9 J b n Z l b n R v c m l l c y 1 B Y 2 N v d W 5 0 c 1 8 x N T J f M T U z L D R 9 J n F 1 b 3 Q 7 L C Z x d W 9 0 O 1 N l Y 3 R p b 2 4 x L 3 J v d y A o M i k v Q X V 0 b 1 J l b W 9 2 Z W R D b 2 x 1 b W 5 z M S 5 7 T 3 R o Z X J f Q 3 V y c m V u d F 9 B c 3 N l d H M t Q W N j b 3 V u d H N f M T U w X z E 1 M V 8 x N j A t M T Y z X 1 9 f M j U 2 X 1 9 k Z W J p d F 9 i Y W x h b m N l L D V 9 J n F 1 b 3 Q 7 L C Z x d W 9 0 O 1 N l Y 3 R p b 2 4 x L 3 J v d y A o M i k v Q X V 0 b 1 J l b W 9 2 Z W R D b 2 x 1 b W 5 z M S 5 7 U H J v c G V y d H l f U G x h b n R f Y W 5 k X 0 V x d W l w b W V u d C 1 B Y 2 N v d W 5 0 c 1 8 x M D A t M T E 2 L D Z 9 J n F 1 b 3 Q 7 L C Z x d W 9 0 O 1 N l Y 3 R p b 2 4 x L 3 J v d y A o M i k v Q X V 0 b 1 J l b W 9 2 Z W R D b 2 x 1 b W 5 z M S 5 7 T G 9 u Z 1 9 U Z X J t X 0 l u d m V z d G 1 l b n R z L U F j Y 2 9 1 b n R z X z E y M C 0 x M j M s N 3 0 m c X V v d D s s J n F 1 b 3 Q 7 U 2 V j d G l v b j E v c m 9 3 I C g y K S 9 B d X R v U m V t b 3 Z l Z E N v b H V t b n M x L n t E Z W Z l c n J l Z F 9 D a G F y Z 2 V z L U F j Y 2 9 1 b n R z X z E 3 M C 0 x N z k s O H 0 m c X V v d D s s J n F 1 b 3 Q 7 U 2 V j d G l v b j E v c m 9 3 I C g y K S 9 B d X R v U m V t b 3 Z l Z E N v b H V t b n M x L n t P d G h l c l 9 O b 2 4 t Q 3 V y c m V u d F 9 B c 3 N l d H M t Q W N j b 3 V u d H N f M T g w L T E 4 M 1 9 f X z I 3 N l 9 f Z G V i a X R f Y m F s Y W 5 j Z S w 5 f S Z x d W 9 0 O y w m c X V v d D t T Z W N 0 a W 9 u M S 9 y b 3 c g K D I p L 0 F 1 d G 9 S Z W 1 v d m V k Q 2 9 s d W 1 u c z E u e 0 J h b m t f T 3 Z l c m R y Y W Z 0 X 1 9 M b 2 F u c 1 9 h b m R f T m 9 0 Z X N f U G F 5 Y W J s Z S 1 B Y 2 N v d W 5 0 c 1 8 x M z A t M T M x X 1 9 j c m V k a X R f Y m F s Y W 5 j Z V 9 f X z I 1 M C w x M H 0 m c X V v d D s s J n F 1 b 3 Q 7 U 2 V j d G l v b j E v c m 9 3 I C g y K S 9 B d X R v U m V t b 3 Z l Z E N v b H V t b n M x L n t B Y 2 N v d W 5 0 c 1 9 Q Y X l h Y m x l X 2 F u Z F 9 f Q W N j c n V l Z F 9 M a W F i a W x p d G l l c y 1 B Y 2 N v d W 5 0 c 1 8 y N T F f M j U y X z I 1 N F 8 y N T k s M T F 9 J n F 1 b 3 Q 7 L C Z x d W 9 0 O 1 N l Y 3 R p b 2 4 x L 3 J v d y A o M i k v Q X V 0 b 1 J l b W 9 2 Z W R D b 2 x 1 b W 5 z M S 5 7 T 3 R o Z X J f Q 3 V y c m V u d F 9 M a W F i a W x p d G l l c y 1 B Y 2 N v d W 5 0 c 1 8 y N T N f M j U 1 X z I 1 N 1 8 y N j B f M j Y z L D E y f S Z x d W 9 0 O y w m c X V v d D t T Z W N 0 a W 9 u M S 9 y b 3 c g K D I p L 0 F 1 d G 9 S Z W 1 v d m V k Q 2 9 s d W 1 u c z E u e 0 l u Y 2 9 t Z V 9 U Y X h l c 1 9 Q Y X l h Y m x l L U F j Y 2 9 1 b n R f M j U 2 X 1 9 j c m V k a X R f Y m F s Y W 5 j Z S w x M 3 0 m c X V v d D s s J n F 1 b 3 Q 7 U 2 V j d G l v b j E v c m 9 3 I C g y K S 9 B d X R v U m V t b 3 Z l Z E N v b H V t b n M x L n t D d X J y Z W 5 0 X 1 B v c n R p b 2 5 f b 2 Z f T G 9 u Z y 1 0 Z X J t X 0 x v Y W 4 t Q W N j b 3 V u d H N f M j U 4 X z I 2 M i w x N H 0 m c X V v d D s s J n F 1 b 3 Q 7 U 2 V j d G l v b j E v c m 9 3 I C g y K S 9 B d X R v U m V t b 3 Z l Z E N v b H V t b n M x L n t M b 2 5 n L X R l c m 1 f R G V i d C 1 B Y 2 N v d W 5 0 c 1 8 y M j A t M j Q 5 L D E 1 f S Z x d W 9 0 O y w m c X V v d D t T Z W N 0 a W 9 u M S 9 y b 3 c g K D I p L 0 F 1 d G 9 S Z W 1 v d m V k Q 2 9 s d W 1 u c z E u e 0 R l Z m V y c m V k X 0 l u Y 2 9 t Z V 9 U Y X h l c y 1 B Y 2 N v d W 5 0 X z I 3 N l 9 f Y 3 J l Z G l 0 X 2 J h b G F u Y 2 U s M T Z 9 J n F 1 b 3 Q 7 L C Z x d W 9 0 O 1 N l Y 3 R p b 2 4 x L 3 J v d y A o M i k v Q X V 0 b 1 J l b W 9 2 Z W R D b 2 x 1 b W 5 z M S 5 7 T 3 R o Z X J f T m 9 u L U N 1 c n J l b n R f T G l h Y m l s a X R p Z X M t Q W N j b 3 V u d H N f M j c w X z I 3 M V 8 y N z h f M j c 5 X z I 5 M C w x N 3 0 m c X V v d D s s J n F 1 b 3 Q 7 U 2 V j d G l v b j E v c m 9 3 I C g y K S 9 B d X R v U m V t b 3 Z l Z E N v b H V t b n M x L n t T a G F y Z V 9 D Y X B p d G F s X 1 J l d G F p b m V k X 0 V h c m 5 p b m d z L U F j Y 2 9 1 b n R z X z I w M C 0 y M T Y s M T h 9 J n F 1 b 3 Q 7 X S w m c X V v d D t D b 2 x 1 b W 5 D b 3 V u d C Z x d W 9 0 O z o x O S w m c X V v d D t L Z X l D b 2 x 1 b W 5 O Y W 1 l c y Z x d W 9 0 O z p b X S w m c X V v d D t D b 2 x 1 b W 5 J Z G V u d G l 0 a W V z J n F 1 b 3 Q 7 O l s m c X V v d D t T Z W N 0 a W 9 u M S 9 y b 3 c g K D I p L 0 F 1 d G 9 S Z W 1 v d m V k Q 2 9 s d W 1 u c z E u e 1 l l Y X I s M H 0 m c X V v d D s s J n F 1 b 3 Q 7 U 2 V j d G l v b j E v c m 9 3 I C g y K S 9 B d X R v U m V t b 3 Z l Z E N v b H V t b n M x L n t D b 2 1 w Y W 5 5 X 0 5 h b W U s M X 0 m c X V v d D s s J n F 1 b 3 Q 7 U 2 V j d G l v b j E v c m 9 3 I C g y K S 9 B d X R v U m V t b 3 Z l Z E N v b H V t b n M x L n t D Y X N o L U F j Y 2 9 1 b n R z X z E z M C 0 x M 1 9 k Z W J p d C w y f S Z x d W 9 0 O y w m c X V v d D t T Z W N 0 a W 9 u M S 9 y b 3 c g K D I p L 0 F 1 d G 9 S Z W 1 v d m V k Q 2 9 s d W 1 u c z E u e 0 F j Y 2 9 1 b n R z X 1 J l Y 2 V p d m F i b G V f L V 9 O Z X Q t Q W N j b 3 V u d H N f M T M y X z E 0 M C 0 x N D c s M 3 0 m c X V v d D s s J n F 1 b 3 Q 7 U 2 V j d G l v b j E v c m 9 3 I C g y K S 9 B d X R v U m V t b 3 Z l Z E N v b H V t b n M x L n t H Y X N f S W 5 2 Z W 5 0 b 3 J p Z X M t Q W N j b 3 V u d H N f M T U y X z E 1 M y w 0 f S Z x d W 9 0 O y w m c X V v d D t T Z W N 0 a W 9 u M S 9 y b 3 c g K D I p L 0 F 1 d G 9 S Z W 1 v d m V k Q 2 9 s d W 1 u c z E u e 0 9 0 a G V y X 0 N 1 c n J l b n R f Q X N z Z X R z L U F j Y 2 9 1 b n R z X z E 1 M F 8 x N T F f M T Y w L T E 2 M 1 9 f X z I 1 N l 9 f Z G V i a X R f Y m F s Y W 5 j Z S w 1 f S Z x d W 9 0 O y w m c X V v d D t T Z W N 0 a W 9 u M S 9 y b 3 c g K D I p L 0 F 1 d G 9 S Z W 1 v d m V k Q 2 9 s d W 1 u c z E u e 1 B y b 3 B l c n R 5 X 1 B s Y W 5 0 X 2 F u Z F 9 F c X V p c G 1 l b n Q t Q W N j b 3 V u d H N f M T A w L T E x N i w 2 f S Z x d W 9 0 O y w m c X V v d D t T Z W N 0 a W 9 u M S 9 y b 3 c g K D I p L 0 F 1 d G 9 S Z W 1 v d m V k Q 2 9 s d W 1 u c z E u e 0 x v b m d f V G V y b V 9 J b n Z l c 3 R t Z W 5 0 c y 1 B Y 2 N v d W 5 0 c 1 8 x M j A t M T I z L D d 9 J n F 1 b 3 Q 7 L C Z x d W 9 0 O 1 N l Y 3 R p b 2 4 x L 3 J v d y A o M i k v Q X V 0 b 1 J l b W 9 2 Z W R D b 2 x 1 b W 5 z M S 5 7 R G V m Z X J y Z W R f Q 2 h h c m d l c y 1 B Y 2 N v d W 5 0 c 1 8 x N z A t M T c 5 L D h 9 J n F 1 b 3 Q 7 L C Z x d W 9 0 O 1 N l Y 3 R p b 2 4 x L 3 J v d y A o M i k v Q X V 0 b 1 J l b W 9 2 Z W R D b 2 x 1 b W 5 z M S 5 7 T 3 R o Z X J f T m 9 u L U N 1 c n J l b n R f Q X N z Z X R z L U F j Y 2 9 1 b n R z X z E 4 M C 0 x O D N f X 1 8 y N z Z f X 2 R l Y m l 0 X 2 J h b G F u Y 2 U s O X 0 m c X V v d D s s J n F 1 b 3 Q 7 U 2 V j d G l v b j E v c m 9 3 I C g y K S 9 B d X R v U m V t b 3 Z l Z E N v b H V t b n M x L n t C Y W 5 r X 0 9 2 Z X J k c m F m d F 9 f T G 9 h b n N f Y W 5 k X 0 5 v d G V z X 1 B h e W F i b G U t Q W N j b 3 V u d H N f M T M w L T E z M V 9 f Y 3 J l Z G l 0 X 2 J h b G F u Y 2 V f X 1 8 y N T A s M T B 9 J n F 1 b 3 Q 7 L C Z x d W 9 0 O 1 N l Y 3 R p b 2 4 x L 3 J v d y A o M i k v Q X V 0 b 1 J l b W 9 2 Z W R D b 2 x 1 b W 5 z M S 5 7 Q W N j b 3 V u d H N f U G F 5 Y W J s Z V 9 h b m R f X 0 F j Y 3 J 1 Z W R f T G l h Y m l s a X R p Z X M t Q W N j b 3 V u d H N f M j U x X z I 1 M l 8 y N T R f M j U 5 L D E x f S Z x d W 9 0 O y w m c X V v d D t T Z W N 0 a W 9 u M S 9 y b 3 c g K D I p L 0 F 1 d G 9 S Z W 1 v d m V k Q 2 9 s d W 1 u c z E u e 0 9 0 a G V y X 0 N 1 c n J l b n R f T G l h Y m l s a X R p Z X M t Q W N j b 3 V u d H N f M j U z X z I 1 N V 8 y N T d f M j Y w X z I 2 M y w x M n 0 m c X V v d D s s J n F 1 b 3 Q 7 U 2 V j d G l v b j E v c m 9 3 I C g y K S 9 B d X R v U m V t b 3 Z l Z E N v b H V t b n M x L n t J b m N v b W V f V G F 4 Z X N f U G F 5 Y W J s Z S 1 B Y 2 N v d W 5 0 X z I 1 N l 9 f Y 3 J l Z G l 0 X 2 J h b G F u Y 2 U s M T N 9 J n F 1 b 3 Q 7 L C Z x d W 9 0 O 1 N l Y 3 R p b 2 4 x L 3 J v d y A o M i k v Q X V 0 b 1 J l b W 9 2 Z W R D b 2 x 1 b W 5 z M S 5 7 Q 3 V y c m V u d F 9 Q b 3 J 0 a W 9 u X 2 9 m X 0 x v b m c t d G V y b V 9 M b 2 F u L U F j Y 2 9 1 b n R z X z I 1 O F 8 y N j I s M T R 9 J n F 1 b 3 Q 7 L C Z x d W 9 0 O 1 N l Y 3 R p b 2 4 x L 3 J v d y A o M i k v Q X V 0 b 1 J l b W 9 2 Z W R D b 2 x 1 b W 5 z M S 5 7 T G 9 u Z y 1 0 Z X J t X 0 R l Y n Q t Q W N j b 3 V u d H N f M j I w L T I 0 O S w x N X 0 m c X V v d D s s J n F 1 b 3 Q 7 U 2 V j d G l v b j E v c m 9 3 I C g y K S 9 B d X R v U m V t b 3 Z l Z E N v b H V t b n M x L n t E Z W Z l c n J l Z F 9 J b m N v b W V f V G F 4 Z X M t Q W N j b 3 V u d F 8 y N z Z f X 2 N y Z W R p d F 9 i Y W x h b m N l L D E 2 f S Z x d W 9 0 O y w m c X V v d D t T Z W N 0 a W 9 u M S 9 y b 3 c g K D I p L 0 F 1 d G 9 S Z W 1 v d m V k Q 2 9 s d W 1 u c z E u e 0 9 0 a G V y X 0 5 v b i 1 D d X J y Z W 5 0 X 0 x p Y W J p b G l 0 a W V z L U F j Y 2 9 1 b n R z X z I 3 M F 8 y N z F f M j c 4 X z I 3 O V 8 y O T A s M T d 9 J n F 1 b 3 Q 7 L C Z x d W 9 0 O 1 N l Y 3 R p b 2 4 x L 3 J v d y A o M i k v Q X V 0 b 1 J l b W 9 2 Z W R D b 2 x 1 b W 5 z M S 5 7 U 2 h h c m V f Q 2 F w a X R h b F 9 S Z X R h a W 5 l Z F 9 F Y X J u a W 5 n c y 1 B Y 2 N v d W 5 0 c 1 8 y M D A t M j E 2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v d y U y M C g y K S 9 U Y W J s Z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b 3 c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m X V I x 0 X P / U e 9 e i h 4 s 4 a p K w A A A A A C A A A A A A A D Z g A A w A A A A B A A A A B D e h E E 5 G R H z 6 A v n T E + s / t y A A A A A A S A A A C g A A A A E A A A A D M Y x Q E m 4 s m A V q J r e M C f S t V Q A A A A z I W k Z d e b y b 7 s u f + D V 3 A U v b q e 3 J c p L k D H c S P m f 5 x I W J z N 4 A C Z Z 1 Y j d n s q n f P e + + B M 1 r O s 1 D b 0 n r c D M B L R 9 h H z I E o q F g 6 i Y e j c t p c t 0 t a v p K M U A A A A l P / m 6 J I Z z w G S P 6 q w f z Z R o r d z m J o = < / D a t a M a s h u p > 
</file>

<file path=customXml/itemProps1.xml><?xml version="1.0" encoding="utf-8"?>
<ds:datastoreItem xmlns:ds="http://schemas.openxmlformats.org/officeDocument/2006/customXml" ds:itemID="{DBEE6AAC-8235-4EB7-AF30-1763C749E6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 (Yearbook View)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Muzammel Hussain</dc:creator>
  <cp:lastModifiedBy>Muzammel Hussain</cp:lastModifiedBy>
  <dcterms:created xsi:type="dcterms:W3CDTF">2023-10-12T13:25:07Z</dcterms:created>
  <dcterms:modified xsi:type="dcterms:W3CDTF">2023-10-19T18:25:52Z</dcterms:modified>
</cp:coreProperties>
</file>