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p-fps02\groups\Limited\Performance_Assessment\57. Open Data\Phase 2\Phase 2\Gas\Yearbook Sections\Final Versions\"/>
    </mc:Choice>
  </mc:AlternateContent>
  <xr:revisionPtr revIDLastSave="0" documentId="13_ncr:1_{92420FA1-EAE9-477F-8152-EB0B9A5D20C3}" xr6:coauthVersionLast="47" xr6:coauthVersionMax="47" xr10:uidLastSave="{00000000-0000-0000-0000-000000000000}"/>
  <bookViews>
    <workbookView xWindow="28680" yWindow="-120" windowWidth="29040" windowHeight="15840" activeTab="1" xr2:uid="{F3CCFE65-9991-467A-B646-9E1BA25B898D}"/>
  </bookViews>
  <sheets>
    <sheet name="Raw Data (XML)" sheetId="2" r:id="rId1"/>
    <sheet name="Income Statement (Yearbook)" sheetId="3" r:id="rId2"/>
  </sheets>
  <definedNames>
    <definedName name="ExternalData_1" localSheetId="0" hidden="1">'Raw Data (XML)'!$A$1:$I$9</definedName>
  </definedNames>
  <calcPr calcId="191029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F06D514-8856-47F4-9438-A4FED5BE67FF}" keepAlive="1" name="Query - row" description="Connection to the 'row' query in the workbook." type="5" refreshedVersion="8" background="1" saveData="1">
    <dbPr connection="Provider=Microsoft.Mashup.OleDb.1;Data Source=$Workbook$;Location=row;Extended Properties=&quot;&quot;" command="SELECT * FROM [row]"/>
  </connection>
</connections>
</file>

<file path=xl/sharedStrings.xml><?xml version="1.0" encoding="utf-8"?>
<sst xmlns="http://schemas.openxmlformats.org/spreadsheetml/2006/main" count="35" uniqueCount="26">
  <si>
    <t>Year</t>
  </si>
  <si>
    <t>Company_Name</t>
  </si>
  <si>
    <t>Operating_Revenues-Account_300</t>
  </si>
  <si>
    <t>Other_Income_-Accounts_307_308_310_312-316_319_324_325_333</t>
  </si>
  <si>
    <t>Gas_Cost_Operating_and_Maintenance_Expenses-Accounts_301_302_305_311_321_326_to_331</t>
  </si>
  <si>
    <t>Depreciation_Expense-Accounts_303_304</t>
  </si>
  <si>
    <t>Interest_Expense-Accounts_320_322_323</t>
  </si>
  <si>
    <t>Income_Taxes_-Account_306</t>
  </si>
  <si>
    <t>Extraordinary_Items-Accounts_338-339</t>
  </si>
  <si>
    <t>Enbridge Gas</t>
  </si>
  <si>
    <t>EPCOR Natural Gas</t>
  </si>
  <si>
    <t>Column Labels</t>
  </si>
  <si>
    <t>Sum of Operating_Revenues-Account_300</t>
  </si>
  <si>
    <t>Sum of Other_Income_-Accounts_307_308_310_312-316_319_324_325_333</t>
  </si>
  <si>
    <t>Values</t>
  </si>
  <si>
    <t>Sum of Total Revenues</t>
  </si>
  <si>
    <t>Sum of Gas_Cost_Operating_and_Maintenance_Expenses-Accounts_301_302_305_311_321_326_to_331</t>
  </si>
  <si>
    <t>Sum of Depreciation_Expense-Accounts_303_304</t>
  </si>
  <si>
    <t>Sum of Interest_Expense-Accounts_320_322_323</t>
  </si>
  <si>
    <t>Sum of Total Expenses</t>
  </si>
  <si>
    <t>Sum of Income Before Income Tax</t>
  </si>
  <si>
    <t>Sum of Income_Taxes_-Account_306</t>
  </si>
  <si>
    <t>Sum of Net Income After Taxes</t>
  </si>
  <si>
    <t>Sum of Extraordinary_Items-Accounts_338-339</t>
  </si>
  <si>
    <t>Sum of Net Income (Loss)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</si>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</sst>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$&quot;* #,##0_-;\-&quot;$&quot;* #,##0_-;_-&quot;$&quot;* &quot;-&quot;??_-;_-@_-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4D600"/>
      <name val="Arial"/>
      <family val="2"/>
    </font>
    <font>
      <b/>
      <sz val="12"/>
      <color rgb="FF0076A9"/>
      <name val="Arial"/>
      <family val="2"/>
    </font>
    <font>
      <b/>
      <sz val="11"/>
      <color rgb="FF0076A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rgb="FFC4D600"/>
      </bottom>
      <diagonal/>
    </border>
    <border>
      <left/>
      <right/>
      <top/>
      <bottom style="double">
        <color rgb="FF0076A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3" fillId="0" borderId="1" xfId="0" applyFont="1" applyBorder="1"/>
    <xf numFmtId="0" fontId="0" fillId="0" borderId="1" xfId="0" applyBorder="1" applyAlignment="1">
      <alignment vertical="center"/>
    </xf>
    <xf numFmtId="0" fontId="5" fillId="0" borderId="2" xfId="0" applyFont="1" applyBorder="1"/>
    <xf numFmtId="165" fontId="5" fillId="0" borderId="2" xfId="0" applyNumberFormat="1" applyFont="1" applyBorder="1"/>
    <xf numFmtId="165" fontId="4" fillId="0" borderId="1" xfId="0" applyNumberFormat="1" applyFont="1" applyBorder="1" applyAlignment="1">
      <alignment vertical="center"/>
    </xf>
  </cellXfs>
  <cellStyles count="1">
    <cellStyle name="Normal" xfId="0" builtinId="0"/>
  </cellStyles>
  <dxfs count="34">
    <dxf>
      <font>
        <sz val="12"/>
        <color rgb="FF0076A9"/>
        <name val="Arial"/>
        <scheme val="none"/>
      </font>
    </dxf>
    <dxf>
      <font>
        <sz val="12"/>
        <color rgb="FF0076A9"/>
        <name val="Arial"/>
        <scheme val="none"/>
      </font>
    </dxf>
    <dxf>
      <font>
        <b val="0"/>
      </font>
    </dxf>
    <dxf>
      <font>
        <b/>
      </font>
    </dxf>
    <dxf>
      <numFmt numFmtId="165" formatCode="&quot;$&quot;#,##0"/>
    </dxf>
    <dxf>
      <numFmt numFmtId="165" formatCode="&quot;$&quot;#,##0"/>
    </dxf>
    <dxf>
      <font>
        <color rgb="FF0076A9"/>
        <name val="Arial"/>
        <scheme val="none"/>
      </font>
      <numFmt numFmtId="0" formatCode="General"/>
    </dxf>
    <dxf>
      <font>
        <color rgb="FF0076A9"/>
        <name val="Arial"/>
        <scheme val="none"/>
      </font>
      <numFmt numFmtId="0" formatCode="General"/>
    </dxf>
    <dxf>
      <font>
        <color rgb="FF0076A9"/>
        <name val="Arial"/>
        <scheme val="none"/>
      </font>
      <numFmt numFmtId="0" formatCode="General"/>
    </dxf>
    <dxf>
      <border>
        <bottom style="double">
          <color indexed="64"/>
        </bottom>
      </border>
    </dxf>
    <dxf>
      <border>
        <bottom style="double">
          <color indexed="64"/>
        </bottom>
      </border>
    </dxf>
    <dxf>
      <border>
        <top/>
        <bottom/>
      </border>
    </dxf>
    <dxf>
      <border>
        <top/>
        <bottom/>
      </border>
    </dxf>
    <dxf>
      <font>
        <b/>
      </font>
    </dxf>
    <dxf>
      <font>
        <b/>
      </font>
    </dxf>
    <dxf>
      <font>
        <color rgb="FF0070C0"/>
      </font>
    </dxf>
    <dxf>
      <font>
        <color theme="9" tint="-0.249977111117893"/>
      </font>
    </dxf>
    <dxf>
      <font>
        <color theme="9" tint="-0.249977111117893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i val="0"/>
      </font>
    </dxf>
    <dxf>
      <font>
        <i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_-&quot;$&quot;* #,##0_-;\-&quot;$&quot;* #,##0_-;_-&quot;$&quot;* &quot;-&quot;??_-;_-@_-"/>
    </dxf>
    <dxf>
      <numFmt numFmtId="0" formatCode="General"/>
    </dxf>
  </dxfs>
  <tableStyles count="1" defaultTableStyle="TableStyleMedium2" defaultPivotStyle="PivotStyleLight16">
    <tableStyle name="Invisible" pivot="0" table="0" count="0" xr9:uid="{3E18EF22-6BA5-4555-800A-9D03F175E54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zammel Hussain" refreshedDate="45211.407171296298" createdVersion="8" refreshedVersion="8" minRefreshableVersion="3" recordCount="8" xr:uid="{78D2F129-A18D-480B-A31C-5EB4A3F6DA59}">
  <cacheSource type="worksheet">
    <worksheetSource name="row"/>
  </cacheSource>
  <cacheFields count="15">
    <cacheField name="Year" numFmtId="0">
      <sharedItems containsSemiMixedTypes="0" containsString="0" containsNumber="1" containsInteger="1" minValue="2019" maxValue="2022" count="4">
        <n v="2021"/>
        <n v="2022"/>
        <n v="2020"/>
        <n v="2019"/>
      </sharedItems>
    </cacheField>
    <cacheField name="Company_Name" numFmtId="0">
      <sharedItems count="2">
        <s v="Enbridge Gas"/>
        <s v="EPCOR Natural Gas"/>
      </sharedItems>
    </cacheField>
    <cacheField name="Operating_Revenues-Account_300" numFmtId="0">
      <sharedItems containsSemiMixedTypes="0" containsString="0" containsNumber="1" minValue="12226601.550000001" maxValue="6608163666"/>
    </cacheField>
    <cacheField name="Other_Income_-Accounts_307_308_310_312-316_319_324_325_333" numFmtId="0">
      <sharedItems containsSemiMixedTypes="0" containsString="0" containsNumber="1" minValue="-56383.83" maxValue="94448957"/>
    </cacheField>
    <cacheField name="Gas_Cost_Operating_and_Maintenance_Expenses-Accounts_301_302_305_311_321_326_to_331" numFmtId="0">
      <sharedItems containsSemiMixedTypes="0" containsString="0" containsNumber="1" minValue="11265492.52" maxValue="4909814882"/>
    </cacheField>
    <cacheField name="Depreciation_Expense-Accounts_303_304" numFmtId="0">
      <sharedItems containsSemiMixedTypes="0" containsString="0" containsNumber="1" minValue="1283737.1200000001" maxValue="690127040"/>
    </cacheField>
    <cacheField name="Interest_Expense-Accounts_320_322_323" numFmtId="0">
      <sharedItems containsSemiMixedTypes="0" containsString="0" containsNumber="1" minValue="335637.3" maxValue="433972739"/>
    </cacheField>
    <cacheField name="Income_Taxes_-Account_306" numFmtId="0">
      <sharedItems containsSemiMixedTypes="0" containsString="0" containsNumber="1" containsInteger="1" minValue="0" maxValue="68633907"/>
    </cacheField>
    <cacheField name="Extraordinary_Items-Accounts_338-339" numFmtId="0">
      <sharedItems containsSemiMixedTypes="0" containsString="0" containsNumber="1" containsInteger="1" minValue="0" maxValue="0"/>
    </cacheField>
    <cacheField name="Total Revenues" numFmtId="0" formula="'Operating_Revenues-Account_300'+'Other_Income_-Accounts_307_308_310_312-316_319_324_325_333'" databaseField="0"/>
    <cacheField name="Total Expenses" numFmtId="0" formula="'Gas_Cost_Operating_and_Maintenance_Expenses-Accounts_301_302_305_311_321_326_to_331'+'Depreciation_Expense-Accounts_303_304'+'Interest_Expense-Accounts_320_322_323'" databaseField="0"/>
    <cacheField name="Income Before Income Tax" numFmtId="0" formula="'Total Revenues'-'Total Expenses'" databaseField="0"/>
    <cacheField name="Net Income After Taxes" numFmtId="0" formula="'Income Before Income Tax'-'Income_Taxes_-Account_306'" databaseField="0"/>
    <cacheField name="Net Income (Loss)" numFmtId="0" formula="'Net Income After Taxes'+'Extraordinary_Items-Accounts_338-339'" databaseField="0"/>
    <cacheField name="Income Before Income Taxes" numFmtId="0" formula="'Total Revenues'-'Total Expenses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n v="4892946868"/>
    <n v="49562237"/>
    <n v="3256528793"/>
    <n v="676833740"/>
    <n v="395385442"/>
    <n v="62946895"/>
    <n v="0"/>
  </r>
  <r>
    <x v="0"/>
    <x v="1"/>
    <n v="16021925.6"/>
    <n v="185808.94"/>
    <n v="13931425.83"/>
    <n v="2848918.18"/>
    <n v="1482604.39"/>
    <n v="0"/>
    <n v="0"/>
  </r>
  <r>
    <x v="1"/>
    <x v="0"/>
    <n v="6608163666"/>
    <n v="94448957"/>
    <n v="4909814882"/>
    <n v="690127040"/>
    <n v="433972739"/>
    <n v="68633907"/>
    <n v="0"/>
  </r>
  <r>
    <x v="1"/>
    <x v="1"/>
    <n v="23598688.059999999"/>
    <n v="27347.67"/>
    <n v="20501843.470000003"/>
    <n v="3277555.41"/>
    <n v="2083736.23"/>
    <n v="0"/>
    <n v="0"/>
  </r>
  <r>
    <x v="2"/>
    <x v="0"/>
    <n v="4514686754"/>
    <n v="61356136"/>
    <n v="2952106600"/>
    <n v="655473333"/>
    <n v="413417485"/>
    <n v="57703107"/>
    <n v="0"/>
  </r>
  <r>
    <x v="2"/>
    <x v="1"/>
    <n v="12226601.550000001"/>
    <n v="420324.74000000005"/>
    <n v="12424466.439999999"/>
    <n v="1481864.86"/>
    <n v="854834.58000000007"/>
    <n v="0"/>
    <n v="0"/>
  </r>
  <r>
    <x v="3"/>
    <x v="0"/>
    <n v="5074575545"/>
    <n v="24762621"/>
    <n v="3446869500"/>
    <n v="637184619"/>
    <n v="401662501"/>
    <n v="57555546"/>
    <n v="0"/>
  </r>
  <r>
    <x v="3"/>
    <x v="1"/>
    <n v="14026056.949999999"/>
    <n v="-56383.83"/>
    <n v="11265492.52"/>
    <n v="1283737.1200000001"/>
    <n v="335637.3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5C4F21-CABF-45BB-8F95-E6E68DEE7EB0}" name="PivotTable3" cacheId="6" dataOnRows="1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outline="1" outlineData="1" multipleFieldFilters="0">
  <location ref="A3:D16" firstHeaderRow="1" firstDataRow="2" firstDataCol="1" rowPageCount="1" colPageCount="1"/>
  <pivotFields count="15">
    <pivotField axis="axisPage" showAll="0">
      <items count="5">
        <item x="3"/>
        <item x="2"/>
        <item x="0"/>
        <item x="1"/>
        <item t="default"/>
      </items>
    </pivotField>
    <pivotField axis="axisCol" showAll="0">
      <items count="3">
        <item x="0"/>
        <item x="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</pivotFields>
  <rowFields count="1">
    <field x="-2"/>
  </rowFields>
  <row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rowItems>
  <colFields count="1">
    <field x="1"/>
  </colFields>
  <colItems count="3">
    <i>
      <x/>
    </i>
    <i>
      <x v="1"/>
    </i>
    <i t="grand">
      <x/>
    </i>
  </colItems>
  <pageFields count="1">
    <pageField fld="0" item="3" hier="-1"/>
  </pageFields>
  <dataFields count="12">
    <dataField name="Sum of Operating_Revenues-Account_300" fld="2" baseField="0" baseItem="0"/>
    <dataField name="Sum of Other_Income_-Accounts_307_308_310_312-316_319_324_325_333" fld="3" baseField="0" baseItem="0"/>
    <dataField name="Sum of Total Revenues" fld="9" baseField="0" baseItem="0"/>
    <dataField name="Sum of Gas_Cost_Operating_and_Maintenance_Expenses-Accounts_301_302_305_311_321_326_to_331" fld="4" baseField="0" baseItem="0"/>
    <dataField name="Sum of Depreciation_Expense-Accounts_303_304" fld="5" baseField="0" baseItem="0"/>
    <dataField name="Sum of Interest_Expense-Accounts_320_322_323" fld="6" baseField="0" baseItem="0"/>
    <dataField name="Sum of Total Expenses" fld="10" baseField="0" baseItem="0"/>
    <dataField name="Sum of Income Before Income Tax" fld="11" baseField="0" baseItem="0"/>
    <dataField name="Sum of Income_Taxes_-Account_306" fld="7" baseField="0" baseItem="0"/>
    <dataField name="Sum of Net Income After Taxes" fld="12" baseField="0" baseItem="0"/>
    <dataField name="Sum of Extraordinary_Items-Accounts_338-339" fld="8" baseField="0" baseItem="0"/>
    <dataField name="Sum of Net Income (Loss)" fld="13" baseField="0" baseItem="0"/>
  </dataFields>
  <formats count="32">
    <format dxfId="32">
      <pivotArea outline="0" collapsedLevelsAreSubtotals="1" fieldPosition="0"/>
    </format>
    <format dxfId="31">
      <pivotArea collapsedLevelsAreSubtotals="1" fieldPosition="0">
        <references count="1">
          <reference field="4294967294" count="1">
            <x v="2"/>
          </reference>
        </references>
      </pivotArea>
    </format>
    <format dxfId="30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9">
      <pivotArea collapsedLevelsAreSubtotals="1" fieldPosition="0">
        <references count="1">
          <reference field="4294967294" count="1">
            <x v="6"/>
          </reference>
        </references>
      </pivotArea>
    </format>
    <format dxfId="28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27">
      <pivotArea collapsedLevelsAreSubtotals="1" fieldPosition="0">
        <references count="1">
          <reference field="4294967294" count="1">
            <x v="6"/>
          </reference>
        </references>
      </pivotArea>
    </format>
    <format dxfId="26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25">
      <pivotArea collapsedLevelsAreSubtotals="1" fieldPosition="0">
        <references count="1">
          <reference field="4294967294" count="1">
            <x v="9"/>
          </reference>
        </references>
      </pivotArea>
    </format>
    <format dxfId="24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23">
      <pivotArea collapsedLevelsAreSubtotals="1" fieldPosition="0">
        <references count="1">
          <reference field="4294967294" count="1">
            <x v="9"/>
          </reference>
        </references>
      </pivotArea>
    </format>
    <format dxfId="22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21">
      <pivotArea collapsedLevelsAreSubtotals="1" fieldPosition="0">
        <references count="1">
          <reference field="4294967294" count="1">
            <x v="11"/>
          </reference>
        </references>
      </pivotArea>
    </format>
    <format dxfId="20">
      <pivotArea dataOnly="0" labelOnly="1" outline="0" fieldPosition="0">
        <references count="1">
          <reference field="4294967294" count="1">
            <x v="11"/>
          </reference>
        </references>
      </pivotArea>
    </format>
    <format dxfId="19">
      <pivotArea collapsedLevelsAreSubtotals="1" fieldPosition="0">
        <references count="1">
          <reference field="4294967294" count="1">
            <x v="11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11"/>
          </reference>
        </references>
      </pivotArea>
    </format>
    <format dxfId="17">
      <pivotArea collapsedLevelsAreSubtotals="1" fieldPosition="0">
        <references count="1">
          <reference field="4294967294" count="1">
            <x v="11"/>
          </reference>
        </references>
      </pivotArea>
    </format>
    <format dxfId="16">
      <pivotArea dataOnly="0" labelOnly="1" outline="0" fieldPosition="0">
        <references count="1">
          <reference field="4294967294" count="1">
            <x v="11"/>
          </reference>
        </references>
      </pivotArea>
    </format>
    <format dxfId="15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3">
      <pivotArea collapsedLevelsAreSubtotals="1" fieldPosition="0">
        <references count="1">
          <reference field="4294967294" count="1">
            <x v="7"/>
          </reference>
        </references>
      </pivotArea>
    </format>
    <format dxfId="12">
      <pivotArea collapsedLevelsAreSubtotals="1" fieldPosition="0">
        <references count="1">
          <reference field="4294967294" count="1">
            <x v="7"/>
          </reference>
        </references>
      </pivotArea>
    </format>
    <format dxfId="1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0">
      <pivotArea collapsedLevelsAreSubtotals="1" fieldPosition="0">
        <references count="1">
          <reference field="4294967294" count="1">
            <x v="7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8">
      <pivotArea collapsedLevelsAreSubtotals="1" fieldPosition="0">
        <references count="2">
          <reference field="4294967294" count="1">
            <x v="7"/>
          </reference>
          <reference field="1" count="1" selected="0">
            <x v="0"/>
          </reference>
        </references>
      </pivotArea>
    </format>
    <format dxfId="7">
      <pivotArea collapsedLevelsAreSubtotals="1" fieldPosition="0">
        <references count="2">
          <reference field="4294967294" count="1">
            <x v="7"/>
          </reference>
          <reference field="1" count="1" selected="0">
            <x v="1"/>
          </reference>
        </references>
      </pivotArea>
    </format>
    <format dxfId="6">
      <pivotArea field="1" grandCol="1" collapsedLevelsAreSubtotals="1" axis="axisCol" fieldPosition="0">
        <references count="1">
          <reference field="4294967294" count="1">
            <x v="7"/>
          </reference>
        </references>
      </pivotArea>
    </format>
    <format dxfId="5">
      <pivotArea collapsedLevelsAreSubtotals="1" fieldPosition="0">
        <references count="1">
          <reference field="4294967294" count="1">
            <x v="7"/>
          </reference>
        </references>
      </pivotArea>
    </format>
    <format dxfId="4">
      <pivotArea collapsedLevelsAreSubtotals="1" fieldPosition="0">
        <references count="1">
          <reference field="4294967294" count="1">
            <x v="11"/>
          </reference>
        </references>
      </pivotArea>
    </format>
    <format dxfId="3">
      <pivotArea collapsedLevelsAreSubtotals="1" fieldPosition="0">
        <references count="1">
          <reference field="4294967294" count="1">
            <x v="11"/>
          </reference>
        </references>
      </pivotArea>
    </format>
    <format dxfId="1">
      <pivotArea collapsedLevelsAreSubtotals="1" fieldPosition="0">
        <references count="2">
          <reference field="4294967294" count="1">
            <x v="11"/>
          </reference>
          <reference field="1" count="1" selected="0">
            <x v="1"/>
          </reference>
        </references>
      </pivotArea>
    </format>
    <format dxfId="0">
      <pivotArea field="1" grandCol="1" collapsedLevelsAreSubtotals="1" axis="axisCol" fieldPosition="0">
        <references count="1">
          <reference field="4294967294" count="1"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92A4DF6C-52B0-4DD6-BF32-6618A7706AF7}" autoFormatId="16" applyNumberFormats="0" applyBorderFormats="0" applyFontFormats="0" applyPatternFormats="0" applyAlignmentFormats="0" applyWidthHeightFormats="0">
  <queryTableRefresh nextId="10">
    <queryTableFields count="9">
      <queryTableField id="1" name="Year" tableColumnId="1"/>
      <queryTableField id="2" name="Company_Name" tableColumnId="2"/>
      <queryTableField id="3" name="Operating_Revenues-Account_300" tableColumnId="3"/>
      <queryTableField id="4" name="Other_Income_-Accounts_307_308_310_312-316_319_324_325_333" tableColumnId="4"/>
      <queryTableField id="5" name="Gas_Cost_Operating_and_Maintenance_Expenses-Accounts_301_302_305_311_321_326_to_331" tableColumnId="5"/>
      <queryTableField id="6" name="Depreciation_Expense-Accounts_303_304" tableColumnId="6"/>
      <queryTableField id="7" name="Interest_Expense-Accounts_320_322_323" tableColumnId="7"/>
      <queryTableField id="8" name="Income_Taxes_-Account_306" tableColumnId="8"/>
      <queryTableField id="9" name="Extraordinary_Items-Accounts_338-339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0625D8-18A0-4970-9749-D0122F84C57E}" name="row" displayName="row" ref="A1:I9" tableType="queryTable" totalsRowShown="0">
  <autoFilter ref="A1:I9" xr:uid="{220625D8-18A0-4970-9749-D0122F84C57E}"/>
  <tableColumns count="9">
    <tableColumn id="1" xr3:uid="{1418B15C-63F8-4424-B4C2-5B619FF16896}" uniqueName="1" name="Year" queryTableFieldId="1"/>
    <tableColumn id="2" xr3:uid="{4EFF1052-3004-4A06-A1B8-36479AFD7DBB}" uniqueName="2" name="Company_Name" queryTableFieldId="2" dataDxfId="33"/>
    <tableColumn id="3" xr3:uid="{33B5B88C-FA8A-49E2-93EC-892C31F5E140}" uniqueName="3" name="Operating_Revenues-Account_300" queryTableFieldId="3"/>
    <tableColumn id="4" xr3:uid="{DA82C8A7-9B16-4A2C-A941-A34DF290F98C}" uniqueName="4" name="Other_Income_-Accounts_307_308_310_312-316_319_324_325_333" queryTableFieldId="4"/>
    <tableColumn id="5" xr3:uid="{C828730B-1B24-417E-9BBA-D62053A9DE62}" uniqueName="5" name="Gas_Cost_Operating_and_Maintenance_Expenses-Accounts_301_302_305_311_321_326_to_331" queryTableFieldId="5"/>
    <tableColumn id="6" xr3:uid="{2AE77D90-373C-40E5-9581-B53CEF676BE0}" uniqueName="6" name="Depreciation_Expense-Accounts_303_304" queryTableFieldId="6"/>
    <tableColumn id="7" xr3:uid="{30F2DEAE-9581-4DC3-B4F1-6FF3DC861382}" uniqueName="7" name="Interest_Expense-Accounts_320_322_323" queryTableFieldId="7"/>
    <tableColumn id="8" xr3:uid="{04507EF7-EAEF-4537-A393-28A48CF85545}" uniqueName="8" name="Income_Taxes_-Account_306" queryTableFieldId="8"/>
    <tableColumn id="9" xr3:uid="{D68605BB-61D3-47AC-BA2F-D86E6B319EBC}" uniqueName="9" name="Extraordinary_Items-Accounts_338-339" queryTableField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46FB-C49A-4ADD-A63F-5902B586820E}">
  <dimension ref="A1:I9"/>
  <sheetViews>
    <sheetView workbookViewId="0">
      <selection activeCell="C25" sqref="C25"/>
    </sheetView>
  </sheetViews>
  <sheetFormatPr defaultRowHeight="14.4" x14ac:dyDescent="0.3"/>
  <cols>
    <col min="1" max="1" width="7.109375" bestFit="1" customWidth="1"/>
    <col min="2" max="2" width="17.44140625" bestFit="1" customWidth="1"/>
    <col min="3" max="3" width="33.44140625" bestFit="1" customWidth="1"/>
    <col min="4" max="4" width="61.6640625" bestFit="1" customWidth="1"/>
    <col min="5" max="5" width="80.88671875" bestFit="1" customWidth="1"/>
    <col min="6" max="6" width="39.6640625" bestFit="1" customWidth="1"/>
    <col min="7" max="7" width="39.33203125" bestFit="1" customWidth="1"/>
    <col min="8" max="8" width="28.44140625" bestFit="1" customWidth="1"/>
    <col min="9" max="9" width="37.33203125" bestFit="1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">
      <c r="A2">
        <v>2021</v>
      </c>
      <c r="B2" t="s">
        <v>9</v>
      </c>
      <c r="C2">
        <v>4892946868</v>
      </c>
      <c r="D2">
        <v>49562237</v>
      </c>
      <c r="E2">
        <v>3256528793</v>
      </c>
      <c r="F2">
        <v>676833740</v>
      </c>
      <c r="G2">
        <v>395385442</v>
      </c>
      <c r="H2">
        <v>62946895</v>
      </c>
      <c r="I2">
        <v>0</v>
      </c>
    </row>
    <row r="3" spans="1:9" x14ac:dyDescent="0.3">
      <c r="A3">
        <v>2021</v>
      </c>
      <c r="B3" t="s">
        <v>10</v>
      </c>
      <c r="C3">
        <v>16021925.6</v>
      </c>
      <c r="D3">
        <v>185808.94</v>
      </c>
      <c r="E3">
        <v>13931425.83</v>
      </c>
      <c r="F3">
        <v>2848918.18</v>
      </c>
      <c r="G3">
        <v>1482604.39</v>
      </c>
      <c r="H3">
        <v>0</v>
      </c>
      <c r="I3">
        <v>0</v>
      </c>
    </row>
    <row r="4" spans="1:9" x14ac:dyDescent="0.3">
      <c r="A4">
        <v>2022</v>
      </c>
      <c r="B4" t="s">
        <v>9</v>
      </c>
      <c r="C4">
        <v>6608163666</v>
      </c>
      <c r="D4">
        <v>94448957</v>
      </c>
      <c r="E4">
        <v>4909814882</v>
      </c>
      <c r="F4">
        <v>690127040</v>
      </c>
      <c r="G4">
        <v>433972739</v>
      </c>
      <c r="H4">
        <v>68633907</v>
      </c>
      <c r="I4">
        <v>0</v>
      </c>
    </row>
    <row r="5" spans="1:9" x14ac:dyDescent="0.3">
      <c r="A5">
        <v>2022</v>
      </c>
      <c r="B5" t="s">
        <v>10</v>
      </c>
      <c r="C5">
        <v>23598688.059999999</v>
      </c>
      <c r="D5">
        <v>27347.67</v>
      </c>
      <c r="E5">
        <v>20501843.470000003</v>
      </c>
      <c r="F5">
        <v>3277555.41</v>
      </c>
      <c r="G5">
        <v>2083736.23</v>
      </c>
      <c r="H5">
        <v>0</v>
      </c>
      <c r="I5">
        <v>0</v>
      </c>
    </row>
    <row r="6" spans="1:9" x14ac:dyDescent="0.3">
      <c r="A6">
        <v>2020</v>
      </c>
      <c r="B6" t="s">
        <v>9</v>
      </c>
      <c r="C6">
        <v>4514686754</v>
      </c>
      <c r="D6">
        <v>61356136</v>
      </c>
      <c r="E6">
        <v>2952106600</v>
      </c>
      <c r="F6">
        <v>655473333</v>
      </c>
      <c r="G6">
        <v>413417485</v>
      </c>
      <c r="H6">
        <v>57703107</v>
      </c>
      <c r="I6">
        <v>0</v>
      </c>
    </row>
    <row r="7" spans="1:9" x14ac:dyDescent="0.3">
      <c r="A7">
        <v>2020</v>
      </c>
      <c r="B7" t="s">
        <v>10</v>
      </c>
      <c r="C7">
        <v>12226601.550000001</v>
      </c>
      <c r="D7">
        <v>420324.74000000005</v>
      </c>
      <c r="E7">
        <v>12424466.439999999</v>
      </c>
      <c r="F7">
        <v>1481864.86</v>
      </c>
      <c r="G7">
        <v>854834.58000000007</v>
      </c>
      <c r="H7">
        <v>0</v>
      </c>
      <c r="I7">
        <v>0</v>
      </c>
    </row>
    <row r="8" spans="1:9" x14ac:dyDescent="0.3">
      <c r="A8">
        <v>2019</v>
      </c>
      <c r="B8" t="s">
        <v>9</v>
      </c>
      <c r="C8">
        <v>5074575545</v>
      </c>
      <c r="D8">
        <v>24762621</v>
      </c>
      <c r="E8">
        <v>3446869500</v>
      </c>
      <c r="F8">
        <v>637184619</v>
      </c>
      <c r="G8">
        <v>401662501</v>
      </c>
      <c r="H8">
        <v>57555546</v>
      </c>
      <c r="I8">
        <v>0</v>
      </c>
    </row>
    <row r="9" spans="1:9" x14ac:dyDescent="0.3">
      <c r="A9">
        <v>2019</v>
      </c>
      <c r="B9" t="s">
        <v>10</v>
      </c>
      <c r="C9">
        <v>14026056.949999999</v>
      </c>
      <c r="D9">
        <v>-56383.83</v>
      </c>
      <c r="E9">
        <v>11265492.52</v>
      </c>
      <c r="F9">
        <v>1283737.1200000001</v>
      </c>
      <c r="G9">
        <v>335637.3</v>
      </c>
      <c r="H9">
        <v>0</v>
      </c>
      <c r="I9"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1EDF6-ACE5-47E5-A405-8E6599A9D5BA}">
  <dimension ref="A1:D17"/>
  <sheetViews>
    <sheetView tabSelected="1" zoomScale="115" zoomScaleNormal="115" workbookViewId="0">
      <selection activeCell="D21" sqref="D21"/>
    </sheetView>
  </sheetViews>
  <sheetFormatPr defaultRowHeight="14.4" x14ac:dyDescent="0.3"/>
  <cols>
    <col min="1" max="1" width="88.88671875" bestFit="1" customWidth="1"/>
    <col min="2" max="2" width="15.5546875" bestFit="1" customWidth="1"/>
    <col min="3" max="3" width="16.88671875" bestFit="1" customWidth="1"/>
    <col min="4" max="4" width="15.109375" bestFit="1" customWidth="1"/>
    <col min="5" max="5" width="16.21875" customWidth="1"/>
    <col min="6" max="6" width="17.77734375" customWidth="1"/>
    <col min="7" max="16384" width="42.6640625" bestFit="1" customWidth="1"/>
  </cols>
  <sheetData>
    <row r="1" spans="1:4" x14ac:dyDescent="0.3">
      <c r="A1" s="1" t="s">
        <v>0</v>
      </c>
      <c r="B1" s="2">
        <v>2022</v>
      </c>
    </row>
    <row r="3" spans="1:4" x14ac:dyDescent="0.3">
      <c r="B3" s="1" t="s">
        <v>11</v>
      </c>
    </row>
    <row r="4" spans="1:4" x14ac:dyDescent="0.3">
      <c r="A4" s="1" t="s">
        <v>14</v>
      </c>
      <c r="B4" t="s">
        <v>9</v>
      </c>
      <c r="C4" t="s">
        <v>10</v>
      </c>
      <c r="D4" t="s">
        <v>25</v>
      </c>
    </row>
    <row r="5" spans="1:4" x14ac:dyDescent="0.3">
      <c r="A5" s="2" t="s">
        <v>12</v>
      </c>
      <c r="B5" s="3">
        <v>6608163666</v>
      </c>
      <c r="C5" s="3">
        <v>23598688.059999999</v>
      </c>
      <c r="D5" s="3">
        <v>6631762354.0600004</v>
      </c>
    </row>
    <row r="6" spans="1:4" x14ac:dyDescent="0.3">
      <c r="A6" s="2" t="s">
        <v>13</v>
      </c>
      <c r="B6" s="3">
        <v>94448957</v>
      </c>
      <c r="C6" s="3">
        <v>27347.67</v>
      </c>
      <c r="D6" s="3">
        <v>94476304.670000002</v>
      </c>
    </row>
    <row r="7" spans="1:4" x14ac:dyDescent="0.3">
      <c r="A7" s="4" t="s">
        <v>15</v>
      </c>
      <c r="B7" s="5">
        <v>6702612623</v>
      </c>
      <c r="C7" s="5">
        <v>23626035.73</v>
      </c>
      <c r="D7" s="5">
        <v>6726238658.7300005</v>
      </c>
    </row>
    <row r="8" spans="1:4" x14ac:dyDescent="0.3">
      <c r="A8" s="2" t="s">
        <v>16</v>
      </c>
      <c r="B8" s="3">
        <v>4909814882</v>
      </c>
      <c r="C8" s="3">
        <v>20501843.470000003</v>
      </c>
      <c r="D8" s="3">
        <v>4930316725.4700003</v>
      </c>
    </row>
    <row r="9" spans="1:4" x14ac:dyDescent="0.3">
      <c r="A9" s="2" t="s">
        <v>17</v>
      </c>
      <c r="B9" s="3">
        <v>690127040</v>
      </c>
      <c r="C9" s="3">
        <v>3277555.41</v>
      </c>
      <c r="D9" s="3">
        <v>693404595.40999997</v>
      </c>
    </row>
    <row r="10" spans="1:4" x14ac:dyDescent="0.3">
      <c r="A10" s="2" t="s">
        <v>18</v>
      </c>
      <c r="B10" s="3">
        <v>433972739</v>
      </c>
      <c r="C10" s="3">
        <v>2083736.23</v>
      </c>
      <c r="D10" s="3">
        <v>436056475.23000002</v>
      </c>
    </row>
    <row r="11" spans="1:4" x14ac:dyDescent="0.3">
      <c r="A11" s="4" t="s">
        <v>19</v>
      </c>
      <c r="B11" s="5">
        <v>6033914661</v>
      </c>
      <c r="C11" s="5">
        <v>25863135.110000003</v>
      </c>
      <c r="D11" s="5">
        <v>6059777796.1100006</v>
      </c>
    </row>
    <row r="12" spans="1:4" ht="15" thickBot="1" x14ac:dyDescent="0.35">
      <c r="A12" s="10" t="s">
        <v>20</v>
      </c>
      <c r="B12" s="11">
        <v>668697962</v>
      </c>
      <c r="C12" s="11">
        <v>-2237099.3800000027</v>
      </c>
      <c r="D12" s="11">
        <v>666460862.61999989</v>
      </c>
    </row>
    <row r="13" spans="1:4" ht="15" thickTop="1" x14ac:dyDescent="0.3">
      <c r="A13" s="2" t="s">
        <v>21</v>
      </c>
      <c r="B13" s="3">
        <v>68633907</v>
      </c>
      <c r="C13" s="3">
        <v>0</v>
      </c>
      <c r="D13" s="3">
        <v>68633907</v>
      </c>
    </row>
    <row r="14" spans="1:4" ht="15.6" x14ac:dyDescent="0.3">
      <c r="A14" s="6" t="s">
        <v>22</v>
      </c>
      <c r="B14" s="7">
        <v>600064055</v>
      </c>
      <c r="C14" s="7">
        <v>-2237099.3800000027</v>
      </c>
      <c r="D14" s="7">
        <v>597826955.61999989</v>
      </c>
    </row>
    <row r="15" spans="1:4" x14ac:dyDescent="0.3">
      <c r="A15" s="2" t="s">
        <v>23</v>
      </c>
      <c r="B15" s="3">
        <v>0</v>
      </c>
      <c r="C15" s="3">
        <v>0</v>
      </c>
      <c r="D15" s="3">
        <v>0</v>
      </c>
    </row>
    <row r="16" spans="1:4" customFormat="1" ht="16.2" thickBot="1" x14ac:dyDescent="0.35">
      <c r="A16" s="8" t="s">
        <v>24</v>
      </c>
      <c r="B16" s="12">
        <v>600064055</v>
      </c>
      <c r="C16" s="12">
        <v>-2237099.3800000027</v>
      </c>
      <c r="D16" s="12">
        <v>597826955.61999989</v>
      </c>
    </row>
    <row r="17" ht="15" thickTop="1" x14ac:dyDescent="0.3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o E A A B Q S w M E F A A C A A g A k k 1 M V + S t w H q j A A A A 9 g A A A B I A H A B D b 2 5 m a W c v U G F j a 2 F n Z S 5 4 b W w g o h g A K K A U A A A A A A A A A A A A A A A A A A A A A A A A A A A A h Y 9 B D o I w F E S v Q r q n L X V j y K f G s J X E x M S 4 b U q F R v g Y W i x 3 c + G R v I I Y R d 2 5 n D d v M X O / 3 m A 1 t k 1 0 M b 2 z H W Y k o Z x E B n V X W q w y M v h j v C Q r C V u l T 6 o y 0 S S j S 0 d X Z q T 2 / p w y F k K g Y U G 7 v m K C 8 4 Q d i s 1 O 1 6 Z V 5 C P b / 3 J s 0 X m F 2 h A J + 9 c Y K W g i E i q 4 o B z Y D K G w + B W m n j / b H w j 5 0 P i h N 9 J g n K + B z R H Y + 4 N 8 A F B L A w Q U A A I A C A C S T U x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k 1 M V 8 H e d a a l A Q A A + g I A A B M A H A B G b 3 J t d W x h c y 9 T Z W N 0 a W 9 u M S 5 t I K I Y A C i g F A A A A A A A A A A A A A A A A A A A A A A A A A A A A G 1 S X W v b Q B B 8 N / g / C I W C D b Y + 7 h w n a e h D U U P x Q 1 q o D W 0 I 5 V h L G 1 s g 3 Y m 7 V S 1 j / N + 7 s m L i E A m G O 3 Z 2 d 2 Z X 5 z C l 3 G h v 2 Z 3 x / X A w H L g t W M w 8 a 3 b e F 6 9 A G g 4 8 / p a m t i l y 5 E 9 Z B C t Y F + h G v 3 E d J E Y T a n I j f 0 t U u c 9 h u N v t A s N M C m F m 0 r p s 2 d B U q D M g C K 2 1 4 Q Z c K I I 4 u P k k o o V O T Y l 8 W R I Q t s l B U x b + e D z p d E 9 S E e t 2 B g 7 R 8 f k U + v v K X / n J F v S G D a / 2 F f q c e K K D l Q X t X o w t E 1 P U p W 5 J N + q a T Q 4 H / w n B + h N v o W k + C 1 r y O P E O f m L K C v R e / Y A S m S W O e 4 Q N n c i f F V q g X G / U L / y H u k Y 3 / Z q m p t a k Z B S d 0 3 V d r t F 2 B b R F q 7 o B 1 T n X c f I N 4 1 b J O G K I q Y z n f N 4 p K W a M a y W l 7 G n 2 H Z x K j C P 1 Z g N 0 p h 4 h b / c P O k X 1 0 P C S 3 Z u t V i p m C A a 3 j f k u W s w V G V a J e 1 S + Y W U x z a F 9 D e d + l + 0 k Y 9 Z T x 3 t E i + z u Y 4 3 g K Q V b E H 1 T v S 5 n B Q 0 6 d b H O + c d / 8 9 C Q B W O z X I P d q w W / l c t B 5 e 1 U y r v 3 V c f x c J D r 3 m d y / x 9 Q S w E C L Q A U A A I A C A C S T U x X 5 K 3 A e q M A A A D 2 A A A A E g A A A A A A A A A A A A A A A A A A A A A A Q 2 9 u Z m l n L 1 B h Y 2 t h Z 2 U u e G 1 s U E s B A i 0 A F A A C A A g A k k 1 M V w / K 6 a u k A A A A 6 Q A A A B M A A A A A A A A A A A A A A A A A 7 w A A A F t D b 2 5 0 Z W 5 0 X 1 R 5 c G V z X S 5 4 b W x Q S w E C L Q A U A A I A C A C S T U x X w d 5 1 p q U B A A D 6 A g A A E w A A A A A A A A A A A A A A A A D g A Q A A R m 9 y b X V s Y X M v U 2 V j d G l v b j E u b V B L B Q Y A A A A A A w A D A M I A A A D S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a D w A A A A A A A H g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y b 3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y b 3 c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C 0 x M l Q x M z o 0 N D o z N y 4 5 N D E 0 M T c z W i I g L z 4 8 R W 5 0 c n k g V H l w Z T 0 i R m l s b E N v b H V t b l R 5 c G V z I i B W Y W x 1 Z T 0 i c 0 F 3 W U Z C U V V G Q l F N R C I g L z 4 8 R W 5 0 c n k g V H l w Z T 0 i R m l s b E N v b H V t b k 5 h b W V z I i B W Y W x 1 Z T 0 i c 1 s m c X V v d D t Z Z W F y J n F 1 b 3 Q 7 L C Z x d W 9 0 O 0 N v b X B h b n l f T m F t Z S Z x d W 9 0 O y w m c X V v d D t P c G V y Y X R p b m d f U m V 2 Z W 5 1 Z X M t Q W N j b 3 V u d F 8 z M D A m c X V v d D s s J n F 1 b 3 Q 7 T 3 R o Z X J f S W 5 j b 2 1 l X y 1 B Y 2 N v d W 5 0 c 1 8 z M D d f M z A 4 X z M x M F 8 z M T I t M z E 2 X z M x O V 8 z M j R f M z I 1 X z M z M y Z x d W 9 0 O y w m c X V v d D t H Y X N f Q 2 9 z d F 9 P c G V y Y X R p b m d f Y W 5 k X 0 1 h a W 5 0 Z W 5 h b m N l X 0 V 4 c G V u c 2 V z L U F j Y 2 9 1 b n R z X z M w M V 8 z M D J f M z A 1 X z M x M V 8 z M j F f M z I 2 X 3 R v X z M z M S Z x d W 9 0 O y w m c X V v d D t E Z X B y Z W N p Y X R p b 2 5 f R X h w Z W 5 z Z S 1 B Y 2 N v d W 5 0 c 1 8 z M D N f M z A 0 J n F 1 b 3 Q 7 L C Z x d W 9 0 O 0 l u d G V y Z X N 0 X 0 V 4 c G V u c 2 U t Q W N j b 3 V u d H N f M z I w X z M y M l 8 z M j M m c X V v d D s s J n F 1 b 3 Q 7 S W 5 j b 2 1 l X 1 R h e G V z X y 1 B Y 2 N v d W 5 0 X z M w N i Z x d W 9 0 O y w m c X V v d D t F e H R y Y W 9 y Z G l u Y X J 5 X 0 l 0 Z W 1 z L U F j Y 2 9 1 b n R z X z M z O C 0 z M z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b 3 c v Q X V 0 b 1 J l b W 9 2 Z W R D b 2 x 1 b W 5 z M S 5 7 W W V h c i w w f S Z x d W 9 0 O y w m c X V v d D t T Z W N 0 a W 9 u M S 9 y b 3 c v Q X V 0 b 1 J l b W 9 2 Z W R D b 2 x 1 b W 5 z M S 5 7 Q 2 9 t c G F u e V 9 O Y W 1 l L D F 9 J n F 1 b 3 Q 7 L C Z x d W 9 0 O 1 N l Y 3 R p b 2 4 x L 3 J v d y 9 B d X R v U m V t b 3 Z l Z E N v b H V t b n M x L n t P c G V y Y X R p b m d f U m V 2 Z W 5 1 Z X M t Q W N j b 3 V u d F 8 z M D A s M n 0 m c X V v d D s s J n F 1 b 3 Q 7 U 2 V j d G l v b j E v c m 9 3 L 0 F 1 d G 9 S Z W 1 v d m V k Q 2 9 s d W 1 u c z E u e 0 9 0 a G V y X 0 l u Y 2 9 t Z V 8 t Q W N j b 3 V u d H N f M z A 3 X z M w O F 8 z M T B f M z E y L T M x N l 8 z M T l f M z I 0 X z M y N V 8 z M z M s M 3 0 m c X V v d D s s J n F 1 b 3 Q 7 U 2 V j d G l v b j E v c m 9 3 L 0 F 1 d G 9 S Z W 1 v d m V k Q 2 9 s d W 1 u c z E u e 0 d h c 1 9 D b 3 N 0 X 0 9 w Z X J h d G l u Z 1 9 h b m R f T W F p b n R l b m F u Y 2 V f R X h w Z W 5 z Z X M t Q W N j b 3 V u d H N f M z A x X z M w M l 8 z M D V f M z E x X z M y M V 8 z M j Z f d G 9 f M z M x L D R 9 J n F 1 b 3 Q 7 L C Z x d W 9 0 O 1 N l Y 3 R p b 2 4 x L 3 J v d y 9 B d X R v U m V t b 3 Z l Z E N v b H V t b n M x L n t E Z X B y Z W N p Y X R p b 2 5 f R X h w Z W 5 z Z S 1 B Y 2 N v d W 5 0 c 1 8 z M D N f M z A 0 L D V 9 J n F 1 b 3 Q 7 L C Z x d W 9 0 O 1 N l Y 3 R p b 2 4 x L 3 J v d y 9 B d X R v U m V t b 3 Z l Z E N v b H V t b n M x L n t J b n R l c m V z d F 9 F e H B l b n N l L U F j Y 2 9 1 b n R z X z M y M F 8 z M j J f M z I z L D Z 9 J n F 1 b 3 Q 7 L C Z x d W 9 0 O 1 N l Y 3 R p b 2 4 x L 3 J v d y 9 B d X R v U m V t b 3 Z l Z E N v b H V t b n M x L n t J b m N v b W V f V G F 4 Z X N f L U F j Y 2 9 1 b n R f M z A 2 L D d 9 J n F 1 b 3 Q 7 L C Z x d W 9 0 O 1 N l Y 3 R p b 2 4 x L 3 J v d y 9 B d X R v U m V t b 3 Z l Z E N v b H V t b n M x L n t F e H R y Y W 9 y Z G l u Y X J 5 X 0 l 0 Z W 1 z L U F j Y 2 9 1 b n R z X z M z O C 0 z M z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c m 9 3 L 0 F 1 d G 9 S Z W 1 v d m V k Q 2 9 s d W 1 u c z E u e 1 l l Y X I s M H 0 m c X V v d D s s J n F 1 b 3 Q 7 U 2 V j d G l v b j E v c m 9 3 L 0 F 1 d G 9 S Z W 1 v d m V k Q 2 9 s d W 1 u c z E u e 0 N v b X B h b n l f T m F t Z S w x f S Z x d W 9 0 O y w m c X V v d D t T Z W N 0 a W 9 u M S 9 y b 3 c v Q X V 0 b 1 J l b W 9 2 Z W R D b 2 x 1 b W 5 z M S 5 7 T 3 B l c m F 0 a W 5 n X 1 J l d m V u d W V z L U F j Y 2 9 1 b n R f M z A w L D J 9 J n F 1 b 3 Q 7 L C Z x d W 9 0 O 1 N l Y 3 R p b 2 4 x L 3 J v d y 9 B d X R v U m V t b 3 Z l Z E N v b H V t b n M x L n t P d G h l c l 9 J b m N v b W V f L U F j Y 2 9 1 b n R z X z M w N 1 8 z M D h f M z E w X z M x M i 0 z M T Z f M z E 5 X z M y N F 8 z M j V f M z M z L D N 9 J n F 1 b 3 Q 7 L C Z x d W 9 0 O 1 N l Y 3 R p b 2 4 x L 3 J v d y 9 B d X R v U m V t b 3 Z l Z E N v b H V t b n M x L n t H Y X N f Q 2 9 z d F 9 P c G V y Y X R p b m d f Y W 5 k X 0 1 h a W 5 0 Z W 5 h b m N l X 0 V 4 c G V u c 2 V z L U F j Y 2 9 1 b n R z X z M w M V 8 z M D J f M z A 1 X z M x M V 8 z M j F f M z I 2 X 3 R v X z M z M S w 0 f S Z x d W 9 0 O y w m c X V v d D t T Z W N 0 a W 9 u M S 9 y b 3 c v Q X V 0 b 1 J l b W 9 2 Z W R D b 2 x 1 b W 5 z M S 5 7 R G V w c m V j a W F 0 a W 9 u X 0 V 4 c G V u c 2 U t Q W N j b 3 V u d H N f M z A z X z M w N C w 1 f S Z x d W 9 0 O y w m c X V v d D t T Z W N 0 a W 9 u M S 9 y b 3 c v Q X V 0 b 1 J l b W 9 2 Z W R D b 2 x 1 b W 5 z M S 5 7 S W 5 0 Z X J l c 3 R f R X h w Z W 5 z Z S 1 B Y 2 N v d W 5 0 c 1 8 z M j B f M z I y X z M y M y w 2 f S Z x d W 9 0 O y w m c X V v d D t T Z W N 0 a W 9 u M S 9 y b 3 c v Q X V 0 b 1 J l b W 9 2 Z W R D b 2 x 1 b W 5 z M S 5 7 S W 5 j b 2 1 l X 1 R h e G V z X y 1 B Y 2 N v d W 5 0 X z M w N i w 3 f S Z x d W 9 0 O y w m c X V v d D t T Z W N 0 a W 9 u M S 9 y b 3 c v Q X V 0 b 1 J l b W 9 2 Z W R D b 2 x 1 b W 5 z M S 5 7 R X h 0 c m F v c m R p b m F y e V 9 J d G V t c y 1 B Y 2 N v d W 5 0 c 1 8 z M z g t M z M 5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y b 3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9 3 L 1 R h Y m x l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v d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Z d U j H R c / 9 R 7 1 6 K H i z h q k r A A A A A A I A A A A A A A N m A A D A A A A A E A A A A D X U W C 3 Y 9 o O + s E / N z / 8 v X T k A A A A A B I A A A K A A A A A Q A A A A 1 U h t 8 z q x 6 O d 9 1 A M 7 u 4 n I w l A A A A B 2 b M j x a o M j d d 8 I x a 1 v a 9 a L r 4 L b T / 5 i x M / d + v W O D g W v M M d y P U 8 v v g T u R 4 c E s Q 9 a A 5 J m p N n W o a x O T d O Z t x O Z Y u J G x T x k Z A S G Z i p y T a D f + o D b E B Q A A A D H Y H x h y L d Z 6 T E J C 7 a 6 s p A b s V D 0 o Q = = < / D a t a M a s h u p > 
</file>

<file path=customXml/itemProps1.xml><?xml version="1.0" encoding="utf-8"?>
<ds:datastoreItem xmlns:ds="http://schemas.openxmlformats.org/officeDocument/2006/customXml" ds:itemID="{FE538D2C-6EC1-4671-B258-237A5C7F7C5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 (XML)</vt:lpstr>
      <vt:lpstr>Income Statement (Yearbook)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Muzammel Hussain</dc:creator>
  <cp:lastModifiedBy>Muzammel Hussain</cp:lastModifiedBy>
  <dcterms:created xsi:type="dcterms:W3CDTF">2023-10-12T13:44:18Z</dcterms:created>
  <dcterms:modified xsi:type="dcterms:W3CDTF">2023-10-25T17:44:45Z</dcterms:modified>
</cp:coreProperties>
</file>